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gamarra\Desktop\2017\Marco Regulatorio\"/>
    </mc:Choice>
  </mc:AlternateContent>
  <bookViews>
    <workbookView showSheetTabs="0" xWindow="0" yWindow="0" windowWidth="20490" windowHeight="7455" tabRatio="909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Depreciación" sheetId="8" r:id="rId21"/>
    <sheet name="Ejecución Presupuestaria" sheetId="9" r:id="rId22"/>
    <sheet name="Depositos Bancos Gs" sheetId="28" r:id="rId23"/>
    <sheet name="Depositos Bancos Ext" sheetId="29" r:id="rId24"/>
    <sheet name="Depositos Financieras Gs" sheetId="10" r:id="rId25"/>
    <sheet name="Depositos Financieras Ext" sheetId="30" r:id="rId26"/>
    <sheet name="Depositos Coop. Gs" sheetId="31" r:id="rId27"/>
    <sheet name="Depositos Coop. Ext" sheetId="32" r:id="rId28"/>
    <sheet name="Depositos Centrales Gs" sheetId="33" r:id="rId29"/>
    <sheet name="Depositos Centrales Ext" sheetId="34" r:id="rId30"/>
    <sheet name="Clasificación de Créditos" sheetId="11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6" l="1"/>
  <c r="D20" i="35"/>
  <c r="D19" i="7"/>
  <c r="D21" i="27"/>
  <c r="D21" i="14"/>
  <c r="D12" i="25"/>
  <c r="E12" i="25"/>
  <c r="D12" i="24"/>
  <c r="E12" i="24"/>
  <c r="D12" i="23"/>
  <c r="E12" i="23"/>
  <c r="D12" i="22"/>
  <c r="E12" i="22"/>
  <c r="D12" i="21"/>
  <c r="E12" i="21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F11" i="25"/>
  <c r="F10" i="25"/>
  <c r="F9" i="25"/>
  <c r="F8" i="25"/>
  <c r="F7" i="25"/>
  <c r="F6" i="25"/>
  <c r="F5" i="25"/>
  <c r="F4" i="25"/>
  <c r="F11" i="24"/>
  <c r="F10" i="24"/>
  <c r="F9" i="24"/>
  <c r="F8" i="24"/>
  <c r="F7" i="24"/>
  <c r="F6" i="24"/>
  <c r="F5" i="24"/>
  <c r="F4" i="24"/>
  <c r="F11" i="23"/>
  <c r="F10" i="23"/>
  <c r="F9" i="23"/>
  <c r="F8" i="23"/>
  <c r="F7" i="23"/>
  <c r="F6" i="23"/>
  <c r="F5" i="23"/>
  <c r="F4" i="23"/>
  <c r="F11" i="22"/>
  <c r="F10" i="22"/>
  <c r="F9" i="22"/>
  <c r="F8" i="22"/>
  <c r="F7" i="22"/>
  <c r="F6" i="22"/>
  <c r="F12" i="22" s="1"/>
  <c r="F5" i="22"/>
  <c r="F4" i="22"/>
  <c r="F11" i="21"/>
  <c r="F10" i="21"/>
  <c r="F9" i="21"/>
  <c r="F8" i="21"/>
  <c r="F7" i="21"/>
  <c r="F6" i="21"/>
  <c r="F5" i="21"/>
  <c r="F4" i="21"/>
  <c r="F11" i="20"/>
  <c r="F10" i="20"/>
  <c r="F9" i="20"/>
  <c r="F8" i="20"/>
  <c r="F7" i="20"/>
  <c r="F6" i="20"/>
  <c r="F5" i="20"/>
  <c r="F4" i="20"/>
  <c r="D12" i="20"/>
  <c r="E12" i="20"/>
  <c r="F11" i="19"/>
  <c r="F10" i="19"/>
  <c r="F9" i="19"/>
  <c r="F8" i="19"/>
  <c r="F7" i="19"/>
  <c r="F6" i="19"/>
  <c r="F5" i="19"/>
  <c r="F4" i="19"/>
  <c r="F12" i="19" s="1"/>
  <c r="D12" i="19"/>
  <c r="E12" i="19"/>
  <c r="F11" i="18"/>
  <c r="F10" i="18"/>
  <c r="F9" i="18"/>
  <c r="F8" i="18"/>
  <c r="F7" i="18"/>
  <c r="F6" i="18"/>
  <c r="F5" i="18"/>
  <c r="F4" i="18"/>
  <c r="E12" i="18"/>
  <c r="D12" i="18"/>
  <c r="F11" i="3"/>
  <c r="F10" i="3"/>
  <c r="F9" i="3"/>
  <c r="F8" i="3"/>
  <c r="F7" i="3"/>
  <c r="F6" i="3"/>
  <c r="F5" i="3"/>
  <c r="F4" i="3"/>
  <c r="E12" i="3"/>
  <c r="D12" i="3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3" i="9"/>
  <c r="F133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F16" i="8"/>
  <c r="E16" i="8"/>
  <c r="D16" i="8"/>
  <c r="C16" i="8"/>
  <c r="L12" i="25"/>
  <c r="K12" i="25"/>
  <c r="J12" i="25"/>
  <c r="I12" i="25"/>
  <c r="H12" i="25"/>
  <c r="G12" i="25"/>
  <c r="L12" i="24"/>
  <c r="K12" i="24"/>
  <c r="J12" i="24"/>
  <c r="I12" i="24"/>
  <c r="H12" i="24"/>
  <c r="G12" i="24"/>
  <c r="L12" i="23"/>
  <c r="K12" i="23"/>
  <c r="J12" i="23"/>
  <c r="I12" i="23"/>
  <c r="H12" i="23"/>
  <c r="G12" i="23"/>
  <c r="L12" i="22"/>
  <c r="K12" i="22"/>
  <c r="J12" i="22"/>
  <c r="I12" i="22"/>
  <c r="H12" i="22"/>
  <c r="G12" i="22"/>
  <c r="L12" i="21"/>
  <c r="K12" i="21"/>
  <c r="J12" i="21"/>
  <c r="I12" i="21"/>
  <c r="H12" i="21"/>
  <c r="G12" i="21"/>
  <c r="G12" i="3"/>
  <c r="H12" i="3"/>
  <c r="I12" i="3"/>
  <c r="J12" i="3"/>
  <c r="K12" i="3"/>
  <c r="L12" i="3"/>
  <c r="L12" i="20"/>
  <c r="K12" i="20"/>
  <c r="J12" i="20"/>
  <c r="I12" i="20"/>
  <c r="H12" i="20"/>
  <c r="G12" i="20"/>
  <c r="L12" i="19"/>
  <c r="K12" i="19"/>
  <c r="J12" i="19"/>
  <c r="I12" i="19"/>
  <c r="H12" i="19"/>
  <c r="G12" i="19"/>
  <c r="L12" i="18"/>
  <c r="K12" i="18"/>
  <c r="J12" i="18"/>
  <c r="I12" i="18"/>
  <c r="H12" i="18"/>
  <c r="G12" i="18"/>
  <c r="F12" i="24" l="1"/>
  <c r="F12" i="25"/>
  <c r="F12" i="23"/>
  <c r="F12" i="21"/>
  <c r="F12" i="20"/>
  <c r="F12" i="3"/>
  <c r="F12" i="18"/>
</calcChain>
</file>

<file path=xl/sharedStrings.xml><?xml version="1.0" encoding="utf-8"?>
<sst xmlns="http://schemas.openxmlformats.org/spreadsheetml/2006/main" count="1365" uniqueCount="886">
  <si>
    <t>BRECHA DE LIQUIDEZ</t>
  </si>
  <si>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</si>
  <si>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</si>
  <si>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</si>
  <si>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</si>
  <si>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</si>
  <si>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</si>
  <si>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</si>
  <si>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</si>
  <si>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</si>
  <si>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</si>
  <si>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</si>
  <si>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</si>
  <si>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</si>
  <si>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</si>
  <si>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</si>
  <si>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</si>
  <si>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</si>
  <si>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</si>
  <si>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</si>
  <si>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</si>
  <si>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</si>
  <si>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</si>
  <si>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</si>
  <si>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</si>
  <si>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</si>
  <si>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</si>
  <si>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</si>
  <si>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</si>
  <si>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</si>
  <si>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</si>
  <si>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</si>
  <si>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Garantia Cash Colateral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</si>
  <si>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</si>
  <si>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</si>
  <si>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</si>
  <si>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</si>
  <si>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</si>
  <si>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</si>
  <si>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</si>
  <si>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</si>
  <si>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</si>
  <si>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</si>
  <si>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</si>
  <si>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</si>
  <si>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</si>
  <si>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</si>
  <si>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</si>
  <si>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</si>
  <si>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</si>
  <si>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</si>
  <si>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</si>
  <si>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</si>
  <si>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</si>
  <si>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</si>
  <si>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</si>
  <si>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</si>
  <si>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</si>
  <si>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</si>
  <si>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</si>
  <si>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</si>
  <si>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</si>
  <si>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</si>
  <si>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</si>
  <si>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</si>
  <si>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</si>
  <si>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</si>
  <si>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</si>
  <si>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De 1 a 360 días</t>
  </si>
  <si>
    <t>De 361 a 720 días</t>
  </si>
  <si>
    <t>Más de 720 días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</si>
  <si>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</si>
  <si>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</si>
  <si>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</si>
  <si>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</si>
  <si>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</si>
  <si>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</si>
  <si>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</si>
  <si>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</si>
  <si>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</si>
  <si>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</si>
  <si>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</si>
  <si>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</si>
  <si>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</si>
  <si>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</si>
  <si>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</si>
  <si>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</si>
  <si>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</si>
  <si>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</si>
  <si>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</si>
  <si>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</si>
  <si>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</si>
  <si>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</si>
  <si>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</si>
  <si>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</si>
  <si>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</si>
  <si>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</si>
  <si>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</si>
  <si>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</si>
  <si>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</si>
  <si>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</si>
  <si>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</si>
  <si>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</si>
  <si>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</si>
  <si>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</si>
  <si>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CUADRO DE REVALÚO Y DEPRECIACIÓN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</si>
  <si>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</si>
  <si>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</si>
  <si>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</si>
  <si>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</si>
  <si>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</si>
  <si>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</si>
  <si>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</si>
  <si>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</si>
  <si>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</si>
  <si>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</si>
  <si>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</si>
  <si>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</si>
  <si>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</si>
  <si>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</si>
  <si>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</si>
  <si>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</si>
  <si>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</si>
  <si>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</si>
  <si>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</si>
  <si>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</si>
  <si>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</si>
  <si>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</si>
  <si>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</si>
  <si>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</si>
  <si>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</si>
  <si>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</si>
  <si>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</si>
  <si>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</si>
  <si>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</si>
  <si>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</si>
  <si>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</si>
  <si>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</si>
  <si>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</si>
  <si>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</si>
  <si>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</si>
  <si>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</si>
  <si>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</si>
  <si>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</si>
  <si>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</si>
  <si>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</si>
  <si>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</si>
  <si>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</si>
  <si>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</si>
  <si>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</si>
  <si>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</si>
  <si>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</si>
  <si>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</si>
  <si>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</si>
  <si>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</si>
  <si>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</si>
  <si>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</si>
  <si>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</si>
  <si>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</si>
  <si>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</si>
  <si>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</si>
  <si>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</si>
  <si>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</si>
  <si>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</si>
  <si>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</si>
  <si>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</si>
  <si>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</si>
  <si>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</si>
  <si>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</si>
  <si>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</si>
  <si>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</si>
  <si>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</si>
  <si>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</si>
  <si>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</si>
  <si>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</si>
  <si>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</si>
  <si>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</si>
  <si>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</si>
  <si>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</si>
  <si>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</si>
  <si>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</si>
  <si>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</si>
  <si>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</si>
  <si>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</si>
  <si>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</si>
  <si>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</si>
  <si>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</si>
  <si>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</si>
  <si>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</si>
  <si>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</si>
  <si>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</si>
  <si>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INGRESOS OperativoS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</si>
  <si>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</si>
  <si>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</si>
  <si>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</si>
  <si>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</si>
  <si>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</si>
  <si>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</si>
  <si>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</si>
  <si>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</si>
  <si>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</si>
  <si>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</si>
  <si>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</si>
  <si>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</si>
  <si>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</si>
  <si>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</si>
  <si>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</si>
  <si>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</si>
  <si>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</si>
  <si>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</si>
  <si>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</si>
  <si>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</si>
  <si>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</si>
  <si>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</si>
  <si>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</si>
  <si>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</si>
  <si>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</si>
  <si>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</si>
  <si>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</si>
  <si>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</si>
  <si>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</si>
  <si>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</si>
  <si>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</si>
  <si>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</si>
  <si>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</si>
  <si>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</si>
  <si>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</si>
  <si>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</si>
  <si>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</si>
  <si>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</si>
  <si>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</si>
  <si>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</si>
  <si>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</si>
  <si>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</si>
  <si>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</si>
  <si>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</si>
  <si>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</si>
  <si>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</si>
  <si>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</si>
  <si>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</si>
  <si>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</si>
  <si>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</si>
  <si>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</si>
  <si>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</si>
  <si>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</si>
  <si>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</si>
  <si>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</si>
  <si>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</si>
  <si>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</si>
  <si>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</si>
  <si>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</si>
  <si>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</si>
  <si>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</si>
  <si>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</si>
  <si>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</si>
  <si>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</si>
  <si>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</si>
  <si>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</si>
  <si>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</si>
  <si>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</si>
  <si>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</si>
  <si>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</si>
  <si>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</si>
  <si>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</si>
  <si>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</si>
  <si>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</si>
  <si>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</si>
  <si>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</si>
  <si>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</si>
  <si>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</si>
  <si>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</si>
  <si>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</si>
  <si>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</si>
  <si>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</si>
  <si>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</si>
  <si>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</si>
  <si>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</si>
  <si>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</si>
  <si>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</si>
  <si>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</si>
  <si>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</si>
  <si>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</si>
  <si>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</si>
  <si>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</si>
  <si>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</si>
  <si>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</si>
  <si>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</si>
  <si>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</si>
  <si>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</si>
  <si>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</si>
  <si>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</si>
  <si>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</si>
  <si>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</si>
  <si>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</si>
  <si>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</si>
  <si>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</si>
  <si>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</si>
  <si>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</si>
  <si>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</si>
  <si>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</si>
  <si>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</si>
  <si>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</si>
  <si>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</si>
  <si>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</si>
  <si>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</si>
  <si>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</si>
  <si>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</si>
  <si>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</si>
  <si>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</si>
  <si>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</si>
  <si>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</si>
  <si>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</si>
  <si>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</si>
  <si>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</si>
  <si>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</si>
  <si>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</si>
  <si>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</si>
  <si>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</si>
  <si>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</si>
  <si>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</si>
  <si>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</si>
  <si>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</si>
  <si>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</si>
  <si>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Intereses s/ Depósitos de Ahorro a la Vista Sector CoOperativo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</si>
  <si>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</si>
  <si>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</si>
  <si>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</si>
  <si>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</si>
  <si>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</si>
  <si>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</si>
  <si>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</si>
  <si>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</si>
  <si>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</si>
  <si>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</si>
  <si>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</si>
  <si>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</si>
  <si>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</si>
  <si>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</si>
  <si>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</si>
  <si>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</si>
  <si>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</si>
  <si>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Intereses s/Depósitos a Plazo Fijo Sector CoOperativo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</si>
  <si>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</si>
  <si>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</si>
  <si>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</si>
  <si>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</si>
  <si>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</si>
  <si>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</si>
  <si>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</si>
  <si>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</si>
  <si>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</si>
  <si>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</si>
  <si>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</si>
  <si>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</si>
  <si>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</si>
  <si>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</si>
  <si>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</si>
  <si>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</si>
  <si>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</si>
  <si>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</si>
  <si>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</si>
  <si>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</si>
  <si>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</si>
  <si>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</si>
  <si>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</si>
  <si>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</si>
  <si>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</si>
  <si>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</si>
  <si>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</si>
  <si>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</si>
  <si>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</si>
  <si>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</si>
  <si>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</si>
  <si>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</si>
  <si>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</si>
  <si>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</si>
  <si>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</si>
  <si>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</si>
  <si>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</si>
  <si>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</si>
  <si>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</si>
  <si>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</si>
  <si>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</si>
  <si>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</si>
  <si>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</si>
  <si>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</si>
  <si>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</si>
  <si>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</si>
  <si>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</si>
  <si>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</si>
  <si>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</si>
  <si>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</si>
  <si>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</si>
  <si>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</si>
  <si>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</si>
  <si>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</si>
  <si>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</si>
  <si>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</si>
  <si>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</si>
  <si>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</si>
  <si>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</si>
  <si>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</si>
  <si>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</si>
  <si>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</si>
  <si>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</si>
  <si>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</si>
  <si>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</si>
  <si>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INGRESOS NO OperativoS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</si>
  <si>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</si>
  <si>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</si>
  <si>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</si>
  <si>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</si>
  <si>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</si>
  <si>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</si>
  <si>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</si>
  <si>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</si>
  <si>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</si>
  <si>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</si>
  <si>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</si>
  <si>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</si>
  <si>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</si>
  <si>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</si>
  <si>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</si>
  <si>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</si>
  <si>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</si>
  <si>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</si>
  <si>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</si>
  <si>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</si>
  <si>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</si>
  <si>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</si>
  <si>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</si>
  <si>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</si>
  <si>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</si>
  <si>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</si>
  <si>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</si>
  <si>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</si>
  <si>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COSTOS Y GASTOS OperativoS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</si>
  <si>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</si>
  <si>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</si>
  <si>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</si>
  <si>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</si>
  <si>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</si>
  <si>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</si>
  <si>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</si>
  <si>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</si>
  <si>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</si>
  <si>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</si>
  <si>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</si>
  <si>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</si>
  <si>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</si>
  <si>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</si>
  <si>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</si>
  <si>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</si>
  <si>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</si>
  <si>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</si>
  <si>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</si>
  <si>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</si>
  <si>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</si>
  <si>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</si>
  <si>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</si>
  <si>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</si>
  <si>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</si>
  <si>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</si>
  <si>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</si>
  <si>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</si>
  <si>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</si>
  <si>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</si>
  <si>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</si>
  <si>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</si>
  <si>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</si>
  <si>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</si>
  <si>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</si>
  <si>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</si>
  <si>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</si>
  <si>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</si>
  <si>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</si>
  <si>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</si>
  <si>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</si>
  <si>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</si>
  <si>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</si>
  <si>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</si>
  <si>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</si>
  <si>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</si>
  <si>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</si>
  <si>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</si>
  <si>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</si>
  <si>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</si>
  <si>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</si>
  <si>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</si>
  <si>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</si>
  <si>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</si>
  <si>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</si>
  <si>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</si>
  <si>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</si>
  <si>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</si>
  <si>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</si>
  <si>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</si>
  <si>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</si>
  <si>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</si>
  <si>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</si>
  <si>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</si>
  <si>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</si>
  <si>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</si>
  <si>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</si>
  <si>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</si>
  <si>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</si>
  <si>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</si>
  <si>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</si>
  <si>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Intereses Punitorios Pagados a Otras Cooperativas e Instsin Fines de Lucro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</si>
  <si>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</si>
  <si>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</si>
  <si>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</si>
  <si>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</si>
  <si>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</si>
  <si>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</si>
  <si>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</si>
  <si>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</si>
  <si>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</si>
  <si>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</si>
  <si>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</si>
  <si>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</si>
  <si>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</si>
  <si>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</si>
  <si>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</si>
  <si>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</si>
  <si>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</si>
  <si>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</si>
  <si>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</si>
  <si>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</si>
  <si>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</si>
  <si>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</si>
  <si>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</si>
  <si>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</si>
  <si>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</si>
  <si>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</si>
  <si>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</si>
  <si>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</si>
  <si>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</si>
  <si>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</si>
  <si>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</si>
  <si>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</si>
  <si>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</si>
  <si>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</si>
  <si>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</si>
  <si>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</si>
  <si>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</si>
  <si>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</si>
  <si>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</si>
  <si>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</si>
  <si>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</si>
  <si>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</si>
  <si>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</si>
  <si>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</si>
  <si>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</si>
  <si>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</si>
  <si>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</si>
  <si>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</si>
  <si>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</si>
  <si>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</si>
  <si>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</si>
  <si>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</si>
  <si>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</si>
  <si>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</si>
  <si>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</si>
  <si>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</si>
  <si>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</si>
  <si>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</si>
  <si>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</si>
  <si>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</si>
  <si>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</si>
  <si>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</si>
  <si>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</si>
  <si>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</si>
  <si>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</si>
  <si>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</si>
  <si>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</si>
  <si>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</si>
  <si>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</si>
  <si>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</si>
  <si>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</si>
  <si>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</si>
  <si>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</si>
  <si>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</si>
  <si>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</si>
  <si>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</si>
  <si>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</si>
  <si>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</si>
  <si>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</si>
  <si>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</si>
  <si>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</si>
  <si>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</si>
  <si>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</si>
  <si>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</si>
  <si>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</si>
  <si>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</si>
  <si>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</si>
  <si>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</si>
  <si>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</si>
  <si>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</si>
  <si>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</si>
  <si>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</si>
  <si>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</si>
  <si>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</si>
  <si>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</si>
  <si>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</si>
  <si>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</si>
  <si>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</si>
  <si>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</si>
  <si>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</si>
  <si>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</si>
  <si>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</si>
  <si>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</si>
  <si>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</si>
  <si>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</si>
  <si>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</si>
  <si>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</si>
  <si>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</si>
  <si>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</si>
  <si>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</si>
  <si>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</si>
  <si>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</si>
  <si>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</si>
  <si>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</si>
  <si>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</si>
  <si>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</si>
  <si>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</si>
  <si>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</si>
  <si>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</si>
  <si>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</si>
  <si>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</si>
  <si>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</si>
  <si>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</si>
  <si>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</si>
  <si>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</si>
  <si>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</si>
  <si>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</si>
  <si>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</si>
  <si>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</si>
  <si>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</si>
  <si>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</si>
  <si>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</si>
  <si>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</si>
  <si>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</si>
  <si>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</si>
  <si>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</si>
  <si>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</si>
  <si>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</si>
  <si>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</si>
  <si>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</si>
  <si>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</si>
  <si>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</si>
  <si>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</si>
  <si>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</si>
  <si>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</si>
  <si>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</si>
  <si>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</si>
  <si>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</si>
  <si>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</si>
  <si>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</si>
  <si>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</si>
  <si>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</si>
  <si>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</si>
  <si>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</si>
  <si>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</si>
  <si>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</si>
  <si>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</si>
  <si>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</si>
  <si>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</si>
  <si>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</si>
  <si>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</si>
  <si>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</si>
  <si>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</si>
  <si>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</si>
  <si>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</si>
  <si>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</si>
  <si>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</si>
  <si>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</si>
  <si>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</si>
  <si>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</si>
  <si>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</si>
  <si>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</si>
  <si>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</si>
  <si>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</si>
  <si>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</si>
  <si>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</si>
  <si>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</si>
  <si>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</si>
  <si>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</si>
  <si>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</si>
  <si>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</si>
  <si>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</si>
  <si>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</si>
  <si>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</si>
  <si>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</si>
  <si>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</si>
  <si>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</si>
  <si>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</si>
  <si>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</si>
  <si>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</si>
  <si>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</si>
  <si>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</si>
  <si>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</si>
  <si>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</si>
  <si>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</si>
  <si>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</si>
  <si>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</si>
  <si>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</si>
  <si>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</si>
  <si>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</si>
  <si>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</si>
  <si>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</si>
  <si>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</si>
  <si>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</si>
  <si>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</si>
  <si>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</si>
  <si>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</si>
  <si>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</si>
  <si>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</si>
  <si>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</si>
  <si>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</si>
  <si>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</si>
  <si>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</si>
  <si>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</si>
  <si>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</si>
  <si>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</si>
  <si>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</si>
  <si>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</si>
  <si>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</si>
  <si>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</si>
  <si>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</si>
  <si>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</si>
  <si>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</si>
  <si>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</si>
  <si>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</si>
  <si>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</si>
  <si>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</si>
  <si>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</si>
  <si>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</si>
  <si>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</si>
  <si>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</si>
  <si>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</si>
  <si>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</si>
  <si>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</si>
  <si>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</si>
  <si>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</si>
  <si>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</si>
  <si>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</si>
  <si>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</si>
  <si>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</si>
  <si>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</si>
  <si>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</si>
  <si>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</si>
  <si>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</si>
  <si>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</si>
  <si>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</si>
  <si>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</si>
  <si>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</si>
  <si>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</si>
  <si>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</si>
  <si>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</si>
  <si>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</si>
  <si>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</si>
  <si>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</si>
  <si>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</si>
  <si>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</si>
  <si>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</si>
  <si>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</si>
  <si>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</si>
  <si>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</si>
  <si>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</si>
  <si>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</si>
  <si>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</si>
  <si>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</si>
  <si>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</si>
  <si>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</si>
  <si>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Intereses devengados no cobrados</t>
  </si>
  <si>
    <t>Capital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</si>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</sst>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</cellStyleXfs>
  <cellXfs count="271">
    <xf numFmtId="0" fontId="0" fillId="0" borderId="0" xfId="0"/>
    <xf numFmtId="0" fontId="0" fillId="2" borderId="0" xfId="0" applyFill="1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30" xfId="0" applyFont="1" applyFill="1" applyBorder="1"/>
    <xf numFmtId="0" fontId="8" fillId="2" borderId="31" xfId="0" applyFont="1" applyFill="1" applyBorder="1"/>
    <xf numFmtId="0" fontId="8" fillId="2" borderId="32" xfId="0" applyFont="1" applyFill="1" applyBorder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0" fontId="9" fillId="2" borderId="0" xfId="0" applyFont="1" applyFill="1"/>
    <xf numFmtId="0" fontId="13" fillId="5" borderId="36" xfId="0" applyFont="1" applyFill="1" applyBorder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4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0" fillId="0" borderId="51" xfId="0" applyBorder="1" applyProtection="1"/>
    <xf numFmtId="3" fontId="5" fillId="2" borderId="54" xfId="0" applyNumberFormat="1" applyFont="1" applyFill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4" xfId="0" applyFont="1" applyFill="1" applyBorder="1"/>
    <xf numFmtId="0" fontId="10" fillId="2" borderId="46" xfId="0" applyFont="1" applyFill="1" applyBorder="1"/>
    <xf numFmtId="0" fontId="9" fillId="2" borderId="47" xfId="0" applyFont="1" applyFill="1" applyBorder="1"/>
    <xf numFmtId="0" fontId="9" fillId="0" borderId="0" xfId="0" applyFont="1"/>
    <xf numFmtId="0" fontId="7" fillId="0" borderId="3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9" fontId="7" fillId="0" borderId="59" xfId="0" applyNumberFormat="1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9" fontId="7" fillId="0" borderId="60" xfId="0" applyNumberFormat="1" applyFont="1" applyBorder="1" applyAlignment="1" applyProtection="1">
      <alignment horizont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9" fillId="2" borderId="69" xfId="0" applyFont="1" applyFill="1" applyBorder="1" applyAlignment="1">
      <alignment vertical="top"/>
    </xf>
    <xf numFmtId="0" fontId="10" fillId="2" borderId="70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vertical="top"/>
    </xf>
    <xf numFmtId="0" fontId="16" fillId="2" borderId="69" xfId="0" applyFont="1" applyFill="1" applyBorder="1" applyAlignment="1">
      <alignment vertical="top"/>
    </xf>
    <xf numFmtId="0" fontId="9" fillId="2" borderId="71" xfId="0" applyFont="1" applyFill="1" applyBorder="1" applyAlignment="1">
      <alignment vertical="top"/>
    </xf>
    <xf numFmtId="0" fontId="9" fillId="2" borderId="72" xfId="0" applyFont="1" applyFill="1" applyBorder="1" applyAlignment="1">
      <alignment vertical="top"/>
    </xf>
    <xf numFmtId="0" fontId="3" fillId="2" borderId="69" xfId="0" applyFont="1" applyFill="1" applyBorder="1" applyAlignment="1">
      <alignment horizontal="center"/>
    </xf>
    <xf numFmtId="0" fontId="7" fillId="0" borderId="80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 wrapText="1"/>
    </xf>
    <xf numFmtId="9" fontId="7" fillId="0" borderId="81" xfId="0" applyNumberFormat="1" applyFont="1" applyBorder="1" applyAlignment="1" applyProtection="1">
      <alignment horizontal="center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 wrapText="1"/>
    </xf>
    <xf numFmtId="9" fontId="7" fillId="0" borderId="84" xfId="0" applyNumberFormat="1" applyFont="1" applyBorder="1" applyAlignment="1" applyProtection="1">
      <alignment horizontal="center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3" fontId="7" fillId="7" borderId="52" xfId="0" applyNumberFormat="1" applyFont="1" applyFill="1" applyBorder="1" applyAlignment="1" applyProtection="1">
      <alignment horizontal="right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3" fontId="5" fillId="0" borderId="28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9" fontId="16" fillId="0" borderId="52" xfId="0" applyNumberFormat="1" applyFont="1" applyBorder="1" applyAlignment="1" applyProtection="1">
      <alignment horizontal="center"/>
      <protection locked="0"/>
    </xf>
    <xf numFmtId="9" fontId="16" fillId="0" borderId="53" xfId="0" applyNumberFormat="1" applyFont="1" applyBorder="1" applyAlignment="1" applyProtection="1">
      <alignment horizontal="center"/>
      <protection locked="0"/>
    </xf>
    <xf numFmtId="9" fontId="16" fillId="0" borderId="55" xfId="0" applyNumberFormat="1" applyFont="1" applyBorder="1" applyAlignment="1" applyProtection="1">
      <alignment horizontal="center"/>
      <protection locked="0"/>
    </xf>
    <xf numFmtId="9" fontId="16" fillId="0" borderId="56" xfId="0" applyNumberFormat="1" applyFont="1" applyBorder="1" applyAlignment="1" applyProtection="1">
      <alignment horizontal="center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9" fontId="16" fillId="0" borderId="59" xfId="0" applyNumberFormat="1" applyFont="1" applyBorder="1" applyAlignment="1" applyProtection="1">
      <alignment horizontal="center"/>
      <protection locked="0"/>
    </xf>
    <xf numFmtId="9" fontId="16" fillId="0" borderId="39" xfId="0" applyNumberFormat="1" applyFont="1" applyBorder="1" applyAlignment="1" applyProtection="1">
      <alignment horizontal="center"/>
      <protection locked="0"/>
    </xf>
    <xf numFmtId="9" fontId="16" fillId="0" borderId="60" xfId="0" applyNumberFormat="1" applyFont="1" applyBorder="1" applyAlignment="1" applyProtection="1">
      <alignment horizontal="center"/>
      <protection locked="0"/>
    </xf>
    <xf numFmtId="9" fontId="16" fillId="0" borderId="41" xfId="0" applyNumberFormat="1" applyFont="1" applyBorder="1" applyAlignment="1" applyProtection="1">
      <alignment horizont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Protection="1"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9" fontId="7" fillId="0" borderId="59" xfId="0" applyNumberFormat="1" applyFont="1" applyBorder="1" applyAlignment="1" applyProtection="1">
      <alignment horizontal="center"/>
      <protection locked="0"/>
    </xf>
    <xf numFmtId="9" fontId="7" fillId="0" borderId="39" xfId="0" applyNumberFormat="1" applyFont="1" applyBorder="1" applyAlignment="1" applyProtection="1">
      <alignment horizontal="center"/>
      <protection locked="0"/>
    </xf>
    <xf numFmtId="9" fontId="7" fillId="0" borderId="60" xfId="0" applyNumberFormat="1" applyFont="1" applyBorder="1" applyAlignment="1" applyProtection="1">
      <alignment horizontal="center"/>
      <protection locked="0"/>
    </xf>
    <xf numFmtId="9" fontId="7" fillId="0" borderId="41" xfId="0" applyNumberFormat="1" applyFont="1" applyBorder="1" applyAlignment="1" applyProtection="1">
      <alignment horizont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 applyProtection="1">
      <alignment horizontal="center" vertical="center" wrapText="1"/>
      <protection locked="0"/>
    </xf>
    <xf numFmtId="9" fontId="7" fillId="0" borderId="81" xfId="0" applyNumberFormat="1" applyFont="1" applyBorder="1" applyAlignment="1" applyProtection="1">
      <alignment horizontal="center"/>
      <protection locked="0"/>
    </xf>
    <xf numFmtId="9" fontId="7" fillId="0" borderId="82" xfId="0" applyNumberFormat="1" applyFont="1" applyBorder="1" applyAlignment="1" applyProtection="1">
      <alignment horizontal="center"/>
      <protection locked="0"/>
    </xf>
    <xf numFmtId="9" fontId="7" fillId="0" borderId="84" xfId="0" applyNumberFormat="1" applyFont="1" applyBorder="1" applyAlignment="1" applyProtection="1">
      <alignment horizontal="center"/>
      <protection locked="0"/>
    </xf>
    <xf numFmtId="9" fontId="7" fillId="0" borderId="85" xfId="0" applyNumberFormat="1" applyFont="1" applyBorder="1" applyAlignment="1" applyProtection="1">
      <alignment horizont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Protection="1">
      <protection locked="0"/>
    </xf>
    <xf numFmtId="0" fontId="8" fillId="2" borderId="32" xfId="0" applyFont="1" applyFill="1" applyBorder="1" applyProtection="1">
      <protection locked="0"/>
    </xf>
    <xf numFmtId="0" fontId="9" fillId="2" borderId="77" xfId="0" applyFont="1" applyFill="1" applyBorder="1" applyAlignment="1" applyProtection="1">
      <alignment vertical="top"/>
      <protection locked="0"/>
    </xf>
    <xf numFmtId="0" fontId="16" fillId="2" borderId="77" xfId="0" applyFont="1" applyFill="1" applyBorder="1" applyAlignment="1" applyProtection="1">
      <alignment vertical="top"/>
      <protection locked="0"/>
    </xf>
    <xf numFmtId="0" fontId="9" fillId="2" borderId="78" xfId="0" applyFont="1" applyFill="1" applyBorder="1" applyAlignment="1" applyProtection="1">
      <alignment vertical="top"/>
      <protection locked="0"/>
    </xf>
    <xf numFmtId="0" fontId="9" fillId="9" borderId="68" xfId="0" applyFont="1" applyFill="1" applyBorder="1" applyAlignment="1">
      <alignment vertical="top"/>
    </xf>
    <xf numFmtId="0" fontId="9" fillId="9" borderId="69" xfId="0" applyFont="1" applyFill="1" applyBorder="1" applyAlignment="1">
      <alignment vertical="top"/>
    </xf>
    <xf numFmtId="0" fontId="9" fillId="9" borderId="77" xfId="0" applyFont="1" applyFill="1" applyBorder="1" applyAlignment="1" applyProtection="1">
      <alignment vertical="top"/>
      <protection locked="0"/>
    </xf>
    <xf numFmtId="0" fontId="9" fillId="9" borderId="70" xfId="0" applyFont="1" applyFill="1" applyBorder="1" applyProtection="1"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/>
    <xf numFmtId="0" fontId="9" fillId="2" borderId="102" xfId="0" applyFont="1" applyFill="1" applyBorder="1"/>
    <xf numFmtId="0" fontId="9" fillId="2" borderId="103" xfId="0" applyFont="1" applyFill="1" applyBorder="1"/>
    <xf numFmtId="0" fontId="9" fillId="2" borderId="104" xfId="0" applyFont="1" applyFill="1" applyBorder="1"/>
    <xf numFmtId="0" fontId="9" fillId="2" borderId="101" xfId="0" applyFont="1" applyFill="1" applyBorder="1"/>
    <xf numFmtId="3" fontId="10" fillId="2" borderId="41" xfId="0" applyNumberFormat="1" applyFont="1" applyFill="1" applyBorder="1" applyAlignment="1">
      <alignment horizontal="center" vertical="center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0" fontId="9" fillId="0" borderId="51" xfId="0" applyFont="1" applyBorder="1" applyProtection="1"/>
    <xf numFmtId="0" fontId="11" fillId="0" borderId="51" xfId="0" applyFont="1" applyBorder="1" applyProtection="1"/>
    <xf numFmtId="3" fontId="10" fillId="2" borderId="53" xfId="0" applyNumberFormat="1" applyFont="1" applyFill="1" applyBorder="1" applyProtection="1"/>
    <xf numFmtId="0" fontId="9" fillId="2" borderId="77" xfId="0" applyFont="1" applyFill="1" applyBorder="1" applyAlignment="1" applyProtection="1">
      <alignment vertical="top"/>
    </xf>
    <xf numFmtId="0" fontId="9" fillId="2" borderId="70" xfId="0" applyFont="1" applyFill="1" applyBorder="1" applyProtection="1"/>
    <xf numFmtId="0" fontId="9" fillId="2" borderId="78" xfId="0" applyFont="1" applyFill="1" applyBorder="1" applyAlignment="1" applyProtection="1">
      <alignment vertical="top"/>
    </xf>
    <xf numFmtId="0" fontId="9" fillId="2" borderId="73" xfId="0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 hidden="1"/>
    </xf>
    <xf numFmtId="0" fontId="9" fillId="2" borderId="93" xfId="0" applyFont="1" applyFill="1" applyBorder="1" applyAlignment="1" applyProtection="1">
      <alignment horizontal="center" vertical="center"/>
      <protection locked="0" hidden="1"/>
    </xf>
    <xf numFmtId="0" fontId="9" fillId="2" borderId="52" xfId="0" applyFont="1" applyFill="1" applyBorder="1" applyAlignment="1" applyProtection="1">
      <alignment horizontal="left"/>
      <protection locked="0" hidden="1"/>
    </xf>
    <xf numFmtId="0" fontId="9" fillId="2" borderId="93" xfId="0" applyFont="1" applyFill="1" applyBorder="1" applyAlignment="1" applyProtection="1">
      <alignment horizontal="left"/>
      <protection locked="0" hidden="1"/>
    </xf>
    <xf numFmtId="0" fontId="11" fillId="2" borderId="52" xfId="0" applyFont="1" applyFill="1" applyBorder="1" applyAlignment="1" applyProtection="1">
      <alignment horizontal="left"/>
      <protection locked="0" hidden="1"/>
    </xf>
    <xf numFmtId="0" fontId="11" fillId="2" borderId="93" xfId="0" applyFont="1" applyFill="1" applyBorder="1" applyAlignment="1" applyProtection="1">
      <alignment horizontal="left"/>
      <protection locked="0" hidden="1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13" fillId="5" borderId="10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vertical="center"/>
    </xf>
    <xf numFmtId="0" fontId="9" fillId="2" borderId="39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vertical="center"/>
    </xf>
    <xf numFmtId="0" fontId="10" fillId="2" borderId="57" xfId="0" applyFont="1" applyFill="1" applyBorder="1" applyAlignment="1">
      <alignment vertical="center"/>
    </xf>
    <xf numFmtId="0" fontId="10" fillId="2" borderId="86" xfId="0" applyFont="1" applyFill="1" applyBorder="1" applyAlignment="1">
      <alignment horizontal="center"/>
    </xf>
    <xf numFmtId="0" fontId="10" fillId="2" borderId="87" xfId="0" applyFont="1" applyFill="1" applyBorder="1" applyAlignment="1">
      <alignment horizontal="center"/>
    </xf>
    <xf numFmtId="0" fontId="10" fillId="2" borderId="88" xfId="0" applyFont="1" applyFill="1" applyBorder="1" applyAlignment="1">
      <alignment horizontal="center"/>
    </xf>
    <xf numFmtId="0" fontId="10" fillId="2" borderId="62" xfId="0" applyFont="1" applyFill="1" applyBorder="1" applyAlignment="1">
      <alignment horizontal="center"/>
    </xf>
    <xf numFmtId="0" fontId="10" fillId="2" borderId="63" xfId="0" applyFont="1" applyFill="1" applyBorder="1" applyAlignment="1">
      <alignment horizontal="center"/>
    </xf>
    <xf numFmtId="0" fontId="10" fillId="2" borderId="64" xfId="0" applyFont="1" applyFill="1" applyBorder="1" applyAlignment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>
      <alignment horizontal="center"/>
    </xf>
    <xf numFmtId="0" fontId="3" fillId="2" borderId="7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 vertical="center"/>
    </xf>
    <xf numFmtId="0" fontId="12" fillId="2" borderId="89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89" xfId="0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96" xfId="0" applyFont="1" applyFill="1" applyBorder="1" applyAlignment="1" applyProtection="1">
      <alignment horizontal="center" vertical="center"/>
      <protection locked="0"/>
    </xf>
    <xf numFmtId="0" fontId="19" fillId="2" borderId="99" xfId="0" applyFont="1" applyFill="1" applyBorder="1" applyAlignment="1">
      <alignment horizontal="center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3</xdr:row>
      <xdr:rowOff>170734</xdr:rowOff>
    </xdr:from>
    <xdr:to>
      <xdr:col>7</xdr:col>
      <xdr:colOff>1796</xdr:colOff>
      <xdr:row>27</xdr:row>
      <xdr:rowOff>0</xdr:rowOff>
    </xdr:to>
    <xdr:sp macro="" textlink="">
      <xdr:nvSpPr>
        <xdr:cNvPr id="4" name="Redondear rectángulo de esquina sencilla 3"/>
        <xdr:cNvSpPr/>
      </xdr:nvSpPr>
      <xdr:spPr>
        <a:xfrm>
          <a:off x="2637166" y="1104184"/>
          <a:ext cx="2698630" cy="44012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4</xdr:row>
      <xdr:rowOff>136229</xdr:rowOff>
    </xdr:from>
    <xdr:to>
      <xdr:col>6</xdr:col>
      <xdr:colOff>539146</xdr:colOff>
      <xdr:row>6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6</xdr:row>
      <xdr:rowOff>76578</xdr:rowOff>
    </xdr:from>
    <xdr:to>
      <xdr:col>6</xdr:col>
      <xdr:colOff>539147</xdr:colOff>
      <xdr:row>7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8</xdr:row>
      <xdr:rowOff>15130</xdr:rowOff>
    </xdr:from>
    <xdr:to>
      <xdr:col>6</xdr:col>
      <xdr:colOff>539146</xdr:colOff>
      <xdr:row>9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9</xdr:row>
      <xdr:rowOff>145979</xdr:rowOff>
    </xdr:from>
    <xdr:to>
      <xdr:col>6</xdr:col>
      <xdr:colOff>539146</xdr:colOff>
      <xdr:row>12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12</xdr:row>
      <xdr:rowOff>91482</xdr:rowOff>
    </xdr:from>
    <xdr:to>
      <xdr:col>6</xdr:col>
      <xdr:colOff>539146</xdr:colOff>
      <xdr:row>14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15</xdr:row>
      <xdr:rowOff>31831</xdr:rowOff>
    </xdr:from>
    <xdr:to>
      <xdr:col>6</xdr:col>
      <xdr:colOff>539146</xdr:colOff>
      <xdr:row>17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17</xdr:row>
      <xdr:rowOff>135544</xdr:rowOff>
    </xdr:from>
    <xdr:to>
      <xdr:col>6</xdr:col>
      <xdr:colOff>539146</xdr:colOff>
      <xdr:row>20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20</xdr:row>
      <xdr:rowOff>81046</xdr:rowOff>
    </xdr:from>
    <xdr:to>
      <xdr:col>6</xdr:col>
      <xdr:colOff>539146</xdr:colOff>
      <xdr:row>22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23</xdr:row>
      <xdr:rowOff>28347</xdr:rowOff>
    </xdr:from>
    <xdr:to>
      <xdr:col>6</xdr:col>
      <xdr:colOff>539146</xdr:colOff>
      <xdr:row>26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1</xdr:row>
      <xdr:rowOff>0</xdr:rowOff>
    </xdr:from>
    <xdr:to>
      <xdr:col>7</xdr:col>
      <xdr:colOff>0</xdr:colOff>
      <xdr:row>4</xdr:row>
      <xdr:rowOff>31822</xdr:rowOff>
    </xdr:to>
    <xdr:sp macro="" textlink="">
      <xdr:nvSpPr>
        <xdr:cNvPr id="15" name="Rectángulo redondeado 14"/>
        <xdr:cNvSpPr/>
      </xdr:nvSpPr>
      <xdr:spPr>
        <a:xfrm>
          <a:off x="2641840" y="0"/>
          <a:ext cx="2704740" cy="597930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/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/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105356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/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3</xdr:row>
      <xdr:rowOff>157614</xdr:rowOff>
    </xdr:from>
    <xdr:to>
      <xdr:col>3</xdr:col>
      <xdr:colOff>238125</xdr:colOff>
      <xdr:row>26</xdr:row>
      <xdr:rowOff>190499</xdr:rowOff>
    </xdr:to>
    <xdr:sp macro="" textlink="">
      <xdr:nvSpPr>
        <xdr:cNvPr id="53" name="Redondear rectángulo de esquina sencilla 52"/>
        <xdr:cNvSpPr/>
      </xdr:nvSpPr>
      <xdr:spPr>
        <a:xfrm>
          <a:off x="98223" y="1091064"/>
          <a:ext cx="2425902" cy="4414385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4</xdr:row>
      <xdr:rowOff>129040</xdr:rowOff>
    </xdr:from>
    <xdr:to>
      <xdr:col>3</xdr:col>
      <xdr:colOff>93191</xdr:colOff>
      <xdr:row>6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6</xdr:row>
      <xdr:rowOff>58696</xdr:rowOff>
    </xdr:from>
    <xdr:to>
      <xdr:col>3</xdr:col>
      <xdr:colOff>93550</xdr:colOff>
      <xdr:row>8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11</xdr:row>
      <xdr:rowOff>120610</xdr:rowOff>
    </xdr:from>
    <xdr:to>
      <xdr:col>3</xdr:col>
      <xdr:colOff>93550</xdr:colOff>
      <xdr:row>14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19</xdr:row>
      <xdr:rowOff>117332</xdr:rowOff>
    </xdr:from>
    <xdr:to>
      <xdr:col>3</xdr:col>
      <xdr:colOff>93550</xdr:colOff>
      <xdr:row>21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22</xdr:row>
      <xdr:rowOff>52140</xdr:rowOff>
    </xdr:from>
    <xdr:to>
      <xdr:col>3</xdr:col>
      <xdr:colOff>93550</xdr:colOff>
      <xdr:row>23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23</xdr:row>
      <xdr:rowOff>172293</xdr:rowOff>
    </xdr:from>
    <xdr:to>
      <xdr:col>3</xdr:col>
      <xdr:colOff>93550</xdr:colOff>
      <xdr:row>26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8</xdr:row>
      <xdr:rowOff>185801</xdr:rowOff>
    </xdr:from>
    <xdr:to>
      <xdr:col>3</xdr:col>
      <xdr:colOff>93550</xdr:colOff>
      <xdr:row>11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14</xdr:row>
      <xdr:rowOff>55418</xdr:rowOff>
    </xdr:from>
    <xdr:to>
      <xdr:col>3</xdr:col>
      <xdr:colOff>93550</xdr:colOff>
      <xdr:row>16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16</xdr:row>
      <xdr:rowOff>182524</xdr:rowOff>
    </xdr:from>
    <xdr:to>
      <xdr:col>3</xdr:col>
      <xdr:colOff>93550</xdr:colOff>
      <xdr:row>19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6384" width="11.42578125" style="96"/>
  </cols>
  <sheetData>
    <row r="1" ht="43.5" customHeight="1" x14ac:dyDescent="0.25"/>
  </sheetData>
  <sheetProtection algorithmName="SHA-512" hashValue="PqCneg5oyznMhvaIuC1vAm95SVC2mrXb0eavBYBw5TgsF3Rz8nN/AAd1nfc05dPBmzpTVDP+mlSheE1LY5uY4g==" saltValue="R1/Qo4v8rzHzhaoaWYfnQA==" spinCount="10000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796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XFKFxRSpdtEYwj7k3l62gY7YB5v2BdVvLGqQnuMfsDYm37l0ydBXHylS45emUnQYSWygPaLUmoypMNrqj1dcWw==" saltValue="jeFw4N5v0mRMMVJybv2sqg==" spinCount="100000" sheet="1" objects="1" scenarios="1"/>
  <protectedRanges>
    <protectedRange sqref="F19:J26 F75:J82 F91:J98 F4:J11" name="Rango1_1_1" securityDescriptor="O:WDG:WDD:(A;;CC;;;WD)"/>
    <protectedRange sqref="L19:L26 L75:L82 L91:L98 L4:L11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797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edABCgQu7nC+vg2R67xJm21iwU0kvU4SkmOGnHqF+y5Yf7H57xQ4f2NTjK5qhKSz0pJTUzJl4orPdXHc9f7hiQ==" saltValue="Z8eaeFs6p5t6QK/vNkJplA==" spinCount="100000" sheet="1" objects="1" scenarios="1"/>
  <protectedRanges>
    <protectedRange sqref="F60:J67 F76:J83 F4:J11" name="Rango1_1_1" securityDescriptor="O:WDG:WDD:(A;;CC;;;WD)"/>
    <protectedRange sqref="L4:L11 L60:L67 L76:L83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RowHeight="15.75" x14ac:dyDescent="0.25"/>
  <cols>
    <col min="1" max="1" width="5" style="1" customWidth="1"/>
    <col min="2" max="2" width="13.5703125" style="11" customWidth="1"/>
    <col min="3" max="3" width="25.42578125" style="11" customWidth="1"/>
    <col min="4" max="4" width="31.85546875" style="11" customWidth="1"/>
    <col min="5" max="5" width="24.28515625" style="11" customWidth="1"/>
    <col min="6" max="6" width="21.28515625" style="11" customWidth="1"/>
  </cols>
  <sheetData>
    <row r="1" spans="2:6" ht="21" customHeight="1" x14ac:dyDescent="0.25"/>
    <row r="3" spans="2:6" x14ac:dyDescent="0.25">
      <c r="B3" s="224" t="s">
        <v>183</v>
      </c>
      <c r="C3" s="225"/>
      <c r="D3" s="225"/>
      <c r="E3" s="225"/>
      <c r="F3" s="103" t="s">
        <v>773</v>
      </c>
    </row>
    <row r="4" spans="2:6" ht="29.25" customHeight="1" x14ac:dyDescent="0.25">
      <c r="B4" s="39" t="s">
        <v>66</v>
      </c>
      <c r="C4" s="40" t="s">
        <v>184</v>
      </c>
      <c r="D4" s="40" t="s">
        <v>82</v>
      </c>
      <c r="E4" s="40" t="s">
        <v>58</v>
      </c>
      <c r="F4" s="41" t="s">
        <v>57</v>
      </c>
    </row>
    <row r="5" spans="2:6" ht="15.75" customHeight="1" x14ac:dyDescent="0.25">
      <c r="B5" s="39"/>
      <c r="C5" s="43" t="s">
        <v>774</v>
      </c>
      <c r="D5" s="44">
        <v>0</v>
      </c>
      <c r="E5" s="104"/>
      <c r="F5" s="105"/>
    </row>
    <row r="6" spans="2:6" x14ac:dyDescent="0.25">
      <c r="B6" s="42">
        <v>1</v>
      </c>
      <c r="C6" s="43" t="s">
        <v>52</v>
      </c>
      <c r="D6" s="44">
        <v>0.15</v>
      </c>
      <c r="E6" s="106"/>
      <c r="F6" s="107"/>
    </row>
    <row r="7" spans="2:6" x14ac:dyDescent="0.25">
      <c r="B7" s="42">
        <v>2</v>
      </c>
      <c r="C7" s="43" t="s">
        <v>53</v>
      </c>
      <c r="D7" s="44">
        <v>0.3</v>
      </c>
      <c r="E7" s="106"/>
      <c r="F7" s="107"/>
    </row>
    <row r="8" spans="2:6" x14ac:dyDescent="0.25">
      <c r="B8" s="42">
        <v>3</v>
      </c>
      <c r="C8" s="43" t="s">
        <v>54</v>
      </c>
      <c r="D8" s="44">
        <v>0.45</v>
      </c>
      <c r="E8" s="106"/>
      <c r="F8" s="107"/>
    </row>
    <row r="9" spans="2:6" x14ac:dyDescent="0.25">
      <c r="B9" s="42">
        <v>4</v>
      </c>
      <c r="C9" s="43" t="s">
        <v>55</v>
      </c>
      <c r="D9" s="44">
        <v>0.7</v>
      </c>
      <c r="E9" s="106"/>
      <c r="F9" s="107"/>
    </row>
    <row r="10" spans="2:6" x14ac:dyDescent="0.25">
      <c r="B10" s="45">
        <v>5</v>
      </c>
      <c r="C10" s="46" t="s">
        <v>56</v>
      </c>
      <c r="D10" s="47">
        <v>1</v>
      </c>
      <c r="E10" s="108"/>
      <c r="F10" s="109"/>
    </row>
  </sheetData>
  <sheetProtection algorithmName="SHA-512" hashValue="9DmHcTq/EkdB8JLFEe8E8rqDfuOpPH10uKC32elDEbIHxtyqmORZXwVd6zXSm9mjg7xc1cblWqniyqjm4BxoHw==" saltValue="3/h5uhGp7z1zuLis5tE7gg==" spinCount="100000" sheet="1" objects="1" scenarios="1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1" customWidth="1"/>
    <col min="2" max="2" width="13.5703125" style="11" customWidth="1"/>
    <col min="3" max="3" width="25.42578125" style="11" customWidth="1"/>
    <col min="4" max="4" width="31.85546875" style="11" customWidth="1"/>
    <col min="5" max="5" width="24.28515625" style="11" customWidth="1"/>
    <col min="6" max="6" width="21.28515625" style="11" customWidth="1"/>
  </cols>
  <sheetData>
    <row r="1" spans="2:6" ht="21" customHeight="1" x14ac:dyDescent="0.25"/>
    <row r="3" spans="2:6" x14ac:dyDescent="0.25">
      <c r="B3" s="226" t="s">
        <v>185</v>
      </c>
      <c r="C3" s="227"/>
      <c r="D3" s="227"/>
      <c r="E3" s="227"/>
      <c r="F3" s="103" t="s">
        <v>773</v>
      </c>
    </row>
    <row r="4" spans="2:6" ht="47.25" x14ac:dyDescent="0.25">
      <c r="B4" s="48" t="s">
        <v>65</v>
      </c>
      <c r="C4" s="49" t="s">
        <v>186</v>
      </c>
      <c r="D4" s="49" t="s">
        <v>82</v>
      </c>
      <c r="E4" s="49" t="s">
        <v>59</v>
      </c>
      <c r="F4" s="50" t="s">
        <v>57</v>
      </c>
    </row>
    <row r="5" spans="2:6" x14ac:dyDescent="0.25">
      <c r="B5" s="39"/>
      <c r="C5" s="51" t="s">
        <v>778</v>
      </c>
      <c r="D5" s="52">
        <v>0</v>
      </c>
      <c r="E5" s="110"/>
      <c r="F5" s="111"/>
    </row>
    <row r="6" spans="2:6" x14ac:dyDescent="0.25">
      <c r="B6" s="42">
        <v>1</v>
      </c>
      <c r="C6" s="51" t="s">
        <v>60</v>
      </c>
      <c r="D6" s="52">
        <v>0.15</v>
      </c>
      <c r="E6" s="112"/>
      <c r="F6" s="113"/>
    </row>
    <row r="7" spans="2:6" x14ac:dyDescent="0.25">
      <c r="B7" s="42">
        <v>2</v>
      </c>
      <c r="C7" s="51" t="s">
        <v>61</v>
      </c>
      <c r="D7" s="52">
        <v>0.3</v>
      </c>
      <c r="E7" s="112"/>
      <c r="F7" s="113"/>
    </row>
    <row r="8" spans="2:6" x14ac:dyDescent="0.25">
      <c r="B8" s="42">
        <v>3</v>
      </c>
      <c r="C8" s="51" t="s">
        <v>62</v>
      </c>
      <c r="D8" s="52">
        <v>0.45</v>
      </c>
      <c r="E8" s="112"/>
      <c r="F8" s="113"/>
    </row>
    <row r="9" spans="2:6" x14ac:dyDescent="0.25">
      <c r="B9" s="42">
        <v>4</v>
      </c>
      <c r="C9" s="51" t="s">
        <v>63</v>
      </c>
      <c r="D9" s="52">
        <v>0.7</v>
      </c>
      <c r="E9" s="112"/>
      <c r="F9" s="113"/>
    </row>
    <row r="10" spans="2:6" x14ac:dyDescent="0.25">
      <c r="B10" s="45">
        <v>5</v>
      </c>
      <c r="C10" s="53" t="s">
        <v>64</v>
      </c>
      <c r="D10" s="54">
        <v>1</v>
      </c>
      <c r="E10" s="114"/>
      <c r="F10" s="115"/>
    </row>
    <row r="11" spans="2:6" x14ac:dyDescent="0.25">
      <c r="B11" s="11" t="s">
        <v>779</v>
      </c>
    </row>
  </sheetData>
  <sheetProtection algorithmName="SHA-512" hashValue="xgHsx5f2HDmSpqwQVXYFJfU2SaYCpZckJZrhOF7pQvzf5d3GaKzybHBxgJjdvI9x0TKBJbj2cnyNPAuEvJ0ekA==" saltValue="NKNwRcWorsEKsq3soK2p+Q==" spinCount="100000" sheet="1" objects="1" scenarios="1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RowHeight="15" x14ac:dyDescent="0.25"/>
  <cols>
    <col min="1" max="1" width="5" style="1" customWidth="1"/>
    <col min="2" max="2" width="11.42578125" style="1"/>
    <col min="3" max="3" width="38.85546875" style="4" customWidth="1"/>
    <col min="4" max="4" width="42.7109375" style="4" customWidth="1"/>
  </cols>
  <sheetData>
    <row r="1" spans="3:4" ht="21" customHeight="1" x14ac:dyDescent="0.25"/>
    <row r="3" spans="3:4" x14ac:dyDescent="0.25">
      <c r="C3" s="228" t="s">
        <v>168</v>
      </c>
      <c r="D3" s="229"/>
    </row>
    <row r="4" spans="3:4" x14ac:dyDescent="0.25">
      <c r="C4" s="230"/>
      <c r="D4" s="231"/>
    </row>
    <row r="5" spans="3:4" ht="15.75" x14ac:dyDescent="0.25">
      <c r="C5" s="70"/>
      <c r="D5" s="116" t="s">
        <v>773</v>
      </c>
    </row>
    <row r="6" spans="3:4" ht="15.75" x14ac:dyDescent="0.25">
      <c r="C6" s="70" t="s">
        <v>166</v>
      </c>
      <c r="D6" s="71" t="s">
        <v>167</v>
      </c>
    </row>
    <row r="7" spans="3:4" ht="15.75" x14ac:dyDescent="0.25">
      <c r="C7" s="57" t="s">
        <v>169</v>
      </c>
      <c r="D7" s="117"/>
    </row>
    <row r="8" spans="3:4" ht="15.75" x14ac:dyDescent="0.25">
      <c r="C8" s="57" t="s">
        <v>170</v>
      </c>
      <c r="D8" s="117"/>
    </row>
    <row r="9" spans="3:4" ht="15.75" x14ac:dyDescent="0.25">
      <c r="C9" s="57" t="s">
        <v>171</v>
      </c>
      <c r="D9" s="117"/>
    </row>
    <row r="10" spans="3:4" ht="15.75" x14ac:dyDescent="0.25">
      <c r="C10" s="57" t="s">
        <v>172</v>
      </c>
      <c r="D10" s="117"/>
    </row>
    <row r="11" spans="3:4" ht="15.75" x14ac:dyDescent="0.25">
      <c r="C11" s="57" t="s">
        <v>173</v>
      </c>
      <c r="D11" s="117"/>
    </row>
    <row r="12" spans="3:4" ht="15.75" x14ac:dyDescent="0.25">
      <c r="C12" s="57" t="s">
        <v>174</v>
      </c>
      <c r="D12" s="117"/>
    </row>
    <row r="13" spans="3:4" ht="15.75" x14ac:dyDescent="0.25">
      <c r="C13" s="57" t="s">
        <v>175</v>
      </c>
      <c r="D13" s="117"/>
    </row>
    <row r="14" spans="3:4" ht="15.75" x14ac:dyDescent="0.25">
      <c r="C14" s="57" t="s">
        <v>176</v>
      </c>
      <c r="D14" s="117"/>
    </row>
    <row r="15" spans="3:4" ht="15.75" x14ac:dyDescent="0.25">
      <c r="C15" s="57" t="s">
        <v>177</v>
      </c>
      <c r="D15" s="117"/>
    </row>
    <row r="16" spans="3:4" ht="15.75" x14ac:dyDescent="0.25">
      <c r="C16" s="57" t="s">
        <v>178</v>
      </c>
      <c r="D16" s="117"/>
    </row>
    <row r="17" spans="3:4" ht="15.75" x14ac:dyDescent="0.25">
      <c r="C17" s="57" t="s">
        <v>793</v>
      </c>
      <c r="D17" s="117"/>
    </row>
    <row r="18" spans="3:4" ht="15.75" x14ac:dyDescent="0.25">
      <c r="C18" s="57" t="s">
        <v>179</v>
      </c>
      <c r="D18" s="117"/>
    </row>
    <row r="19" spans="3:4" ht="15.75" x14ac:dyDescent="0.25">
      <c r="C19" s="57" t="s">
        <v>180</v>
      </c>
      <c r="D19" s="117"/>
    </row>
    <row r="20" spans="3:4" ht="15.75" x14ac:dyDescent="0.25">
      <c r="C20" s="57" t="s">
        <v>181</v>
      </c>
      <c r="D20" s="117"/>
    </row>
    <row r="21" spans="3:4" ht="15.75" x14ac:dyDescent="0.25">
      <c r="C21" s="58" t="s">
        <v>86</v>
      </c>
      <c r="D21" s="59">
        <f>SUM(D19:D20)</f>
        <v>0</v>
      </c>
    </row>
    <row r="22" spans="3:4" ht="15.75" x14ac:dyDescent="0.25">
      <c r="C22" s="143"/>
      <c r="D22" s="144"/>
    </row>
    <row r="23" spans="3:4" ht="15.75" x14ac:dyDescent="0.25">
      <c r="C23" s="143" t="s">
        <v>799</v>
      </c>
      <c r="D23" s="144"/>
    </row>
    <row r="24" spans="3:4" ht="15.75" x14ac:dyDescent="0.25">
      <c r="C24" s="143" t="s">
        <v>800</v>
      </c>
      <c r="D24" s="144"/>
    </row>
    <row r="25" spans="3:4" ht="15.75" x14ac:dyDescent="0.25">
      <c r="C25" s="143" t="s">
        <v>830</v>
      </c>
      <c r="D25" s="144"/>
    </row>
    <row r="26" spans="3:4" ht="15.75" x14ac:dyDescent="0.25">
      <c r="C26" s="143" t="s">
        <v>805</v>
      </c>
      <c r="D26" s="144"/>
    </row>
    <row r="27" spans="3:4" ht="15.75" x14ac:dyDescent="0.25">
      <c r="C27" s="143" t="s">
        <v>802</v>
      </c>
      <c r="D27" s="144"/>
    </row>
    <row r="28" spans="3:4" ht="15.75" x14ac:dyDescent="0.25">
      <c r="C28" s="143" t="s">
        <v>801</v>
      </c>
      <c r="D28" s="144"/>
    </row>
    <row r="29" spans="3:4" ht="15.75" x14ac:dyDescent="0.25">
      <c r="C29" s="143" t="s">
        <v>804</v>
      </c>
      <c r="D29" s="144"/>
    </row>
    <row r="30" spans="3:4" ht="15.75" x14ac:dyDescent="0.25">
      <c r="C30" s="143" t="s">
        <v>803</v>
      </c>
      <c r="D30" s="144"/>
    </row>
    <row r="31" spans="3:4" ht="15.75" x14ac:dyDescent="0.25">
      <c r="C31" s="143" t="s">
        <v>838</v>
      </c>
      <c r="D31" s="144"/>
    </row>
  </sheetData>
  <sheetProtection algorithmName="SHA-512" hashValue="yhcfQNCpxmE8Eb0JfryMQAz6ybbGMPS1AyDbkBAXLaSNfAdc/d/4Ei10ELv8gQESUv+LM7cbAkleo49K3Mb4TQ==" saltValue="+neJyuld/+omjogZgFyLgQ==" spinCount="100000" sheet="1" objects="1" scenarios="1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1" customWidth="1"/>
    <col min="2" max="2" width="11.42578125" style="1"/>
    <col min="3" max="3" width="38.85546875" style="4" customWidth="1"/>
    <col min="4" max="4" width="42.7109375" style="4" customWidth="1"/>
  </cols>
  <sheetData>
    <row r="1" spans="3:4" ht="21" customHeight="1" x14ac:dyDescent="0.25"/>
    <row r="3" spans="3:4" s="1" customFormat="1" x14ac:dyDescent="0.25">
      <c r="C3" s="228" t="s">
        <v>792</v>
      </c>
      <c r="D3" s="229"/>
    </row>
    <row r="4" spans="3:4" s="1" customFormat="1" x14ac:dyDescent="0.25">
      <c r="C4" s="230"/>
      <c r="D4" s="231"/>
    </row>
    <row r="5" spans="3:4" s="1" customFormat="1" ht="15.75" x14ac:dyDescent="0.25">
      <c r="C5" s="141"/>
      <c r="D5" s="116" t="s">
        <v>773</v>
      </c>
    </row>
    <row r="6" spans="3:4" s="1" customFormat="1" ht="15.75" x14ac:dyDescent="0.25">
      <c r="C6" s="141" t="s">
        <v>166</v>
      </c>
      <c r="D6" s="142" t="s">
        <v>167</v>
      </c>
    </row>
    <row r="7" spans="3:4" s="1" customFormat="1" ht="15.75" x14ac:dyDescent="0.25">
      <c r="C7" s="57" t="s">
        <v>806</v>
      </c>
      <c r="D7" s="117"/>
    </row>
    <row r="8" spans="3:4" s="1" customFormat="1" ht="15.75" x14ac:dyDescent="0.25">
      <c r="C8" s="57" t="s">
        <v>807</v>
      </c>
      <c r="D8" s="117"/>
    </row>
    <row r="9" spans="3:4" s="1" customFormat="1" ht="15.75" x14ac:dyDescent="0.25">
      <c r="C9" s="57" t="s">
        <v>808</v>
      </c>
      <c r="D9" s="117"/>
    </row>
    <row r="10" spans="3:4" s="1" customFormat="1" ht="15.75" x14ac:dyDescent="0.25">
      <c r="C10" s="57" t="s">
        <v>809</v>
      </c>
      <c r="D10" s="117"/>
    </row>
    <row r="11" spans="3:4" s="1" customFormat="1" ht="15.75" x14ac:dyDescent="0.25">
      <c r="C11" s="57" t="s">
        <v>810</v>
      </c>
      <c r="D11" s="117"/>
    </row>
    <row r="12" spans="3:4" s="1" customFormat="1" ht="15.75" x14ac:dyDescent="0.25">
      <c r="C12" s="57" t="s">
        <v>811</v>
      </c>
      <c r="D12" s="117"/>
    </row>
    <row r="13" spans="3:4" s="1" customFormat="1" ht="15.75" x14ac:dyDescent="0.25">
      <c r="C13" s="57" t="s">
        <v>812</v>
      </c>
      <c r="D13" s="117"/>
    </row>
    <row r="14" spans="3:4" s="1" customFormat="1" ht="15.75" x14ac:dyDescent="0.25">
      <c r="C14" s="57" t="s">
        <v>813</v>
      </c>
      <c r="D14" s="117"/>
    </row>
    <row r="15" spans="3:4" s="1" customFormat="1" ht="15.75" x14ac:dyDescent="0.25">
      <c r="C15" s="57" t="s">
        <v>814</v>
      </c>
      <c r="D15" s="117"/>
    </row>
    <row r="16" spans="3:4" s="1" customFormat="1" ht="15.75" x14ac:dyDescent="0.25">
      <c r="C16" s="57" t="s">
        <v>815</v>
      </c>
      <c r="D16" s="117"/>
    </row>
    <row r="17" spans="1:4" s="1" customFormat="1" ht="15.75" x14ac:dyDescent="0.25">
      <c r="C17" s="57" t="s">
        <v>816</v>
      </c>
      <c r="D17" s="117"/>
    </row>
    <row r="18" spans="1:4" s="1" customFormat="1" ht="15.75" x14ac:dyDescent="0.25">
      <c r="C18" s="57" t="s">
        <v>817</v>
      </c>
      <c r="D18" s="117"/>
    </row>
    <row r="19" spans="1:4" s="1" customFormat="1" ht="15.75" x14ac:dyDescent="0.25">
      <c r="C19" s="57" t="s">
        <v>818</v>
      </c>
      <c r="D19" s="117"/>
    </row>
    <row r="20" spans="1:4" s="1" customFormat="1" ht="15.75" x14ac:dyDescent="0.25">
      <c r="C20" s="57" t="s">
        <v>819</v>
      </c>
      <c r="D20" s="117"/>
    </row>
    <row r="21" spans="1:4" s="1" customFormat="1" ht="15.75" x14ac:dyDescent="0.25">
      <c r="C21" s="58" t="s">
        <v>820</v>
      </c>
      <c r="D21" s="59">
        <f>SUM(D19:D20)</f>
        <v>0</v>
      </c>
    </row>
    <row r="22" spans="1:4" s="1" customFormat="1" ht="15.75" x14ac:dyDescent="0.25">
      <c r="C22" s="143" t="s">
        <v>821</v>
      </c>
      <c r="D22" s="4"/>
    </row>
    <row r="23" spans="1:4" s="1" customFormat="1" ht="15.75" x14ac:dyDescent="0.25">
      <c r="C23" s="143" t="s">
        <v>822</v>
      </c>
      <c r="D23" s="4"/>
    </row>
    <row r="24" spans="1:4" s="1" customFormat="1" ht="15.75" x14ac:dyDescent="0.25">
      <c r="C24" s="143" t="s">
        <v>831</v>
      </c>
      <c r="D24" s="4"/>
    </row>
    <row r="25" spans="1:4" s="1" customFormat="1" ht="15.75" x14ac:dyDescent="0.25">
      <c r="C25" s="143" t="s">
        <v>823</v>
      </c>
      <c r="D25" s="4"/>
    </row>
    <row r="26" spans="1:4" s="1" customFormat="1" ht="15.75" x14ac:dyDescent="0.25">
      <c r="C26" s="143" t="s">
        <v>824</v>
      </c>
      <c r="D26" s="4"/>
    </row>
    <row r="27" spans="1:4" s="1" customFormat="1" ht="15.75" x14ac:dyDescent="0.25">
      <c r="C27" s="143" t="s">
        <v>825</v>
      </c>
      <c r="D27" s="4"/>
    </row>
    <row r="28" spans="1:4" s="1" customFormat="1" ht="15.75" x14ac:dyDescent="0.25">
      <c r="C28" s="143" t="s">
        <v>826</v>
      </c>
      <c r="D28" s="4"/>
    </row>
    <row r="29" spans="1:4" s="4" customFormat="1" ht="15.75" x14ac:dyDescent="0.25">
      <c r="A29" s="1"/>
      <c r="B29" s="1"/>
      <c r="C29" s="143" t="s">
        <v>839</v>
      </c>
    </row>
    <row r="30" spans="1:4" s="4" customFormat="1" ht="15.75" x14ac:dyDescent="0.25">
      <c r="A30" s="1"/>
      <c r="B30" s="1"/>
      <c r="C30" s="143" t="s">
        <v>840</v>
      </c>
    </row>
  </sheetData>
  <sheetProtection algorithmName="SHA-512" hashValue="qJFudUKdic9kChZZylkhXzRfC3AdXsDqrO1CTuzlVxvmxDo605mAf9GpmlSDcEvwO+YF9V8ZmfxbKilXPm3pMg==" saltValue="KlLiWhXjsNIHkx8+Cl/Jag==" spinCount="100000" sheet="1" objects="1" scenarios="1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28"/>
  <sheetViews>
    <sheetView showGridLines="0" workbookViewId="0"/>
  </sheetViews>
  <sheetFormatPr baseColWidth="10" defaultRowHeight="15.75" x14ac:dyDescent="0.25"/>
  <cols>
    <col min="1" max="1" width="5" customWidth="1"/>
    <col min="2" max="2" width="16.85546875" style="14" customWidth="1"/>
    <col min="3" max="3" width="30" style="60" customWidth="1"/>
    <col min="4" max="4" width="28.7109375" style="60" customWidth="1"/>
  </cols>
  <sheetData>
    <row r="1" spans="2:4" s="1" customFormat="1" ht="21" customHeight="1" x14ac:dyDescent="0.25">
      <c r="B1" s="13"/>
      <c r="C1" s="11"/>
      <c r="D1" s="11"/>
    </row>
    <row r="2" spans="2:4" s="1" customFormat="1" x14ac:dyDescent="0.25">
      <c r="B2" s="13"/>
      <c r="C2" s="232" t="s">
        <v>851</v>
      </c>
      <c r="D2" s="233"/>
    </row>
    <row r="3" spans="2:4" s="1" customFormat="1" x14ac:dyDescent="0.25">
      <c r="B3" s="13"/>
      <c r="C3" s="234"/>
      <c r="D3" s="235"/>
    </row>
    <row r="4" spans="2:4" s="1" customFormat="1" x14ac:dyDescent="0.25">
      <c r="B4" s="13"/>
      <c r="C4" s="70"/>
      <c r="D4" s="116" t="s">
        <v>783</v>
      </c>
    </row>
    <row r="5" spans="2:4" s="1" customFormat="1" x14ac:dyDescent="0.25">
      <c r="B5" s="13"/>
      <c r="C5" s="55" t="s">
        <v>166</v>
      </c>
      <c r="D5" s="56" t="s">
        <v>167</v>
      </c>
    </row>
    <row r="6" spans="2:4" s="1" customFormat="1" x14ac:dyDescent="0.25">
      <c r="B6" s="13"/>
      <c r="C6" s="57" t="s">
        <v>157</v>
      </c>
      <c r="D6" s="117"/>
    </row>
    <row r="7" spans="2:4" s="1" customFormat="1" x14ac:dyDescent="0.25">
      <c r="B7" s="13"/>
      <c r="C7" s="57" t="s">
        <v>158</v>
      </c>
      <c r="D7" s="117"/>
    </row>
    <row r="8" spans="2:4" s="1" customFormat="1" x14ac:dyDescent="0.25">
      <c r="B8" s="13"/>
      <c r="C8" s="57" t="s">
        <v>159</v>
      </c>
      <c r="D8" s="117"/>
    </row>
    <row r="9" spans="2:4" s="1" customFormat="1" x14ac:dyDescent="0.25">
      <c r="B9" s="13"/>
      <c r="C9" s="57" t="s">
        <v>161</v>
      </c>
      <c r="D9" s="117"/>
    </row>
    <row r="10" spans="2:4" s="1" customFormat="1" x14ac:dyDescent="0.25">
      <c r="B10" s="13"/>
      <c r="C10" s="57" t="s">
        <v>162</v>
      </c>
      <c r="D10" s="117"/>
    </row>
    <row r="11" spans="2:4" s="1" customFormat="1" x14ac:dyDescent="0.25">
      <c r="B11" s="13"/>
      <c r="C11" s="57" t="s">
        <v>163</v>
      </c>
      <c r="D11" s="117"/>
    </row>
    <row r="12" spans="2:4" s="1" customFormat="1" x14ac:dyDescent="0.25">
      <c r="B12" s="13"/>
      <c r="C12" s="57" t="s">
        <v>164</v>
      </c>
      <c r="D12" s="117"/>
    </row>
    <row r="13" spans="2:4" s="1" customFormat="1" x14ac:dyDescent="0.25">
      <c r="B13" s="13"/>
      <c r="C13" s="57" t="s">
        <v>165</v>
      </c>
      <c r="D13" s="117"/>
    </row>
    <row r="14" spans="2:4" s="1" customFormat="1" x14ac:dyDescent="0.25">
      <c r="B14" s="13"/>
      <c r="C14" s="57" t="s">
        <v>160</v>
      </c>
      <c r="D14" s="117"/>
    </row>
    <row r="15" spans="2:4" s="1" customFormat="1" x14ac:dyDescent="0.25">
      <c r="B15" s="13"/>
      <c r="C15" s="57" t="s">
        <v>83</v>
      </c>
      <c r="D15" s="117"/>
    </row>
    <row r="16" spans="2:4" s="1" customFormat="1" x14ac:dyDescent="0.25">
      <c r="B16" s="13"/>
      <c r="C16" s="57" t="s">
        <v>84</v>
      </c>
      <c r="D16" s="117"/>
    </row>
    <row r="17" spans="2:4" s="1" customFormat="1" x14ac:dyDescent="0.25">
      <c r="B17" s="13"/>
      <c r="C17" s="57" t="s">
        <v>85</v>
      </c>
      <c r="D17" s="117"/>
    </row>
    <row r="18" spans="2:4" s="1" customFormat="1" x14ac:dyDescent="0.25">
      <c r="B18" s="13"/>
      <c r="C18" s="57" t="s">
        <v>87</v>
      </c>
      <c r="D18" s="117"/>
    </row>
    <row r="19" spans="2:4" s="1" customFormat="1" x14ac:dyDescent="0.25">
      <c r="B19" s="13"/>
      <c r="C19" s="58" t="s">
        <v>86</v>
      </c>
      <c r="D19" s="59">
        <f>SUM(D17:D18)</f>
        <v>0</v>
      </c>
    </row>
    <row r="20" spans="2:4" s="1" customFormat="1" x14ac:dyDescent="0.25">
      <c r="B20" s="13"/>
      <c r="C20" s="143" t="s">
        <v>853</v>
      </c>
      <c r="D20" s="11"/>
    </row>
    <row r="21" spans="2:4" s="1" customFormat="1" x14ac:dyDescent="0.25">
      <c r="B21" s="13"/>
      <c r="C21" s="145" t="s">
        <v>852</v>
      </c>
      <c r="D21" s="11"/>
    </row>
    <row r="22" spans="2:4" s="1" customFormat="1" x14ac:dyDescent="0.25">
      <c r="B22" s="13"/>
      <c r="C22" s="145" t="s">
        <v>854</v>
      </c>
      <c r="D22" s="11"/>
    </row>
    <row r="23" spans="2:4" s="1" customFormat="1" x14ac:dyDescent="0.25">
      <c r="B23" s="13"/>
      <c r="C23" s="145" t="s">
        <v>855</v>
      </c>
      <c r="D23" s="11"/>
    </row>
    <row r="24" spans="2:4" s="1" customFormat="1" x14ac:dyDescent="0.25">
      <c r="B24" s="13"/>
      <c r="C24" s="145" t="s">
        <v>856</v>
      </c>
      <c r="D24" s="11"/>
    </row>
    <row r="25" spans="2:4" s="1" customFormat="1" x14ac:dyDescent="0.25">
      <c r="B25" s="13"/>
      <c r="C25" s="145" t="s">
        <v>857</v>
      </c>
      <c r="D25" s="11"/>
    </row>
    <row r="26" spans="2:4" s="1" customFormat="1" x14ac:dyDescent="0.25">
      <c r="B26" s="13"/>
      <c r="C26" s="145" t="s">
        <v>858</v>
      </c>
      <c r="D26" s="11"/>
    </row>
    <row r="27" spans="2:4" s="1" customFormat="1" x14ac:dyDescent="0.25">
      <c r="B27" s="13"/>
      <c r="C27" s="143" t="s">
        <v>859</v>
      </c>
      <c r="D27" s="11"/>
    </row>
    <row r="28" spans="2:4" s="1" customFormat="1" x14ac:dyDescent="0.25">
      <c r="B28" s="13"/>
      <c r="C28" s="145" t="s">
        <v>860</v>
      </c>
      <c r="D28" s="11"/>
    </row>
  </sheetData>
  <sheetProtection algorithmName="SHA-512" hashValue="ctk0zT3ZERHnDzWQ3tQP2Rtpn8MYm9LdS0vYXcguTcSRk5geGoMiRXZ/Ay8Z10E1lBv50Q4RrNLjLniO3QP5uw==" saltValue="I89ln1xLUYU8ubzOsY1JWQ==" spinCount="100000" sheet="1" objects="1" scenarios="1"/>
  <mergeCells count="1">
    <mergeCell ref="C2:D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29"/>
  <sheetViews>
    <sheetView showGridLines="0" workbookViewId="0"/>
  </sheetViews>
  <sheetFormatPr baseColWidth="10" defaultRowHeight="15.75" x14ac:dyDescent="0.25"/>
  <cols>
    <col min="1" max="1" width="5" customWidth="1"/>
    <col min="2" max="2" width="16.85546875" style="14" customWidth="1"/>
    <col min="3" max="3" width="30" style="60" customWidth="1"/>
    <col min="4" max="4" width="28.7109375" style="60" customWidth="1"/>
  </cols>
  <sheetData>
    <row r="1" spans="2:4" s="1" customFormat="1" ht="21" customHeight="1" x14ac:dyDescent="0.25">
      <c r="B1" s="13"/>
      <c r="C1" s="11"/>
      <c r="D1" s="11"/>
    </row>
    <row r="2" spans="2:4" s="1" customFormat="1" x14ac:dyDescent="0.25">
      <c r="B2" s="13"/>
      <c r="C2" s="232" t="s">
        <v>827</v>
      </c>
      <c r="D2" s="233"/>
    </row>
    <row r="3" spans="2:4" s="1" customFormat="1" x14ac:dyDescent="0.25">
      <c r="B3" s="13"/>
      <c r="C3" s="234"/>
      <c r="D3" s="235"/>
    </row>
    <row r="4" spans="2:4" s="1" customFormat="1" x14ac:dyDescent="0.25">
      <c r="B4" s="13"/>
      <c r="C4" s="141"/>
      <c r="D4" s="116" t="s">
        <v>773</v>
      </c>
    </row>
    <row r="5" spans="2:4" s="1" customFormat="1" x14ac:dyDescent="0.25">
      <c r="B5" s="13"/>
      <c r="C5" s="141" t="s">
        <v>166</v>
      </c>
      <c r="D5" s="142" t="s">
        <v>167</v>
      </c>
    </row>
    <row r="6" spans="2:4" s="1" customFormat="1" x14ac:dyDescent="0.25">
      <c r="B6" s="13"/>
      <c r="C6" s="57" t="s">
        <v>157</v>
      </c>
      <c r="D6" s="117"/>
    </row>
    <row r="7" spans="2:4" s="1" customFormat="1" x14ac:dyDescent="0.25">
      <c r="B7" s="13"/>
      <c r="C7" s="57" t="s">
        <v>158</v>
      </c>
      <c r="D7" s="117"/>
    </row>
    <row r="8" spans="2:4" s="1" customFormat="1" x14ac:dyDescent="0.25">
      <c r="B8" s="13"/>
      <c r="C8" s="57" t="s">
        <v>159</v>
      </c>
      <c r="D8" s="117"/>
    </row>
    <row r="9" spans="2:4" s="1" customFormat="1" x14ac:dyDescent="0.25">
      <c r="B9" s="13"/>
      <c r="C9" s="57" t="s">
        <v>161</v>
      </c>
      <c r="D9" s="117"/>
    </row>
    <row r="10" spans="2:4" s="1" customFormat="1" x14ac:dyDescent="0.25">
      <c r="B10" s="13"/>
      <c r="C10" s="57" t="s">
        <v>162</v>
      </c>
      <c r="D10" s="117"/>
    </row>
    <row r="11" spans="2:4" s="1" customFormat="1" x14ac:dyDescent="0.25">
      <c r="B11" s="13"/>
      <c r="C11" s="57" t="s">
        <v>163</v>
      </c>
      <c r="D11" s="117"/>
    </row>
    <row r="12" spans="2:4" s="1" customFormat="1" x14ac:dyDescent="0.25">
      <c r="B12" s="13"/>
      <c r="C12" s="57" t="s">
        <v>164</v>
      </c>
      <c r="D12" s="117"/>
    </row>
    <row r="13" spans="2:4" s="1" customFormat="1" x14ac:dyDescent="0.25">
      <c r="B13" s="13"/>
      <c r="C13" s="57" t="s">
        <v>165</v>
      </c>
      <c r="D13" s="117"/>
    </row>
    <row r="14" spans="2:4" s="1" customFormat="1" x14ac:dyDescent="0.25">
      <c r="B14" s="13"/>
      <c r="C14" s="57" t="s">
        <v>160</v>
      </c>
      <c r="D14" s="117"/>
    </row>
    <row r="15" spans="2:4" s="1" customFormat="1" x14ac:dyDescent="0.25">
      <c r="B15" s="13"/>
      <c r="C15" s="57" t="s">
        <v>83</v>
      </c>
      <c r="D15" s="117"/>
    </row>
    <row r="16" spans="2:4" s="1" customFormat="1" x14ac:dyDescent="0.25">
      <c r="B16" s="13"/>
      <c r="C16" s="57" t="s">
        <v>834</v>
      </c>
      <c r="D16" s="117"/>
    </row>
    <row r="17" spans="2:4" s="1" customFormat="1" x14ac:dyDescent="0.25">
      <c r="B17" s="13"/>
      <c r="C17" s="57" t="s">
        <v>84</v>
      </c>
      <c r="D17" s="117"/>
    </row>
    <row r="18" spans="2:4" s="1" customFormat="1" x14ac:dyDescent="0.25">
      <c r="B18" s="13"/>
      <c r="C18" s="57" t="s">
        <v>85</v>
      </c>
      <c r="D18" s="117"/>
    </row>
    <row r="19" spans="2:4" s="1" customFormat="1" x14ac:dyDescent="0.25">
      <c r="B19" s="13"/>
      <c r="C19" s="57" t="s">
        <v>87</v>
      </c>
      <c r="D19" s="117"/>
    </row>
    <row r="20" spans="2:4" s="1" customFormat="1" x14ac:dyDescent="0.25">
      <c r="B20" s="13"/>
      <c r="C20" s="58" t="s">
        <v>86</v>
      </c>
      <c r="D20" s="59">
        <f>SUM(D18:D19)</f>
        <v>0</v>
      </c>
    </row>
    <row r="21" spans="2:4" s="1" customFormat="1" x14ac:dyDescent="0.25">
      <c r="B21" s="13"/>
      <c r="C21" s="143" t="s">
        <v>828</v>
      </c>
      <c r="D21" s="11"/>
    </row>
    <row r="22" spans="2:4" s="1" customFormat="1" x14ac:dyDescent="0.25">
      <c r="B22" s="13"/>
      <c r="C22" s="145" t="s">
        <v>829</v>
      </c>
      <c r="D22" s="11"/>
    </row>
    <row r="23" spans="2:4" s="1" customFormat="1" x14ac:dyDescent="0.25">
      <c r="B23" s="13"/>
      <c r="C23" s="145" t="s">
        <v>832</v>
      </c>
      <c r="D23" s="11"/>
    </row>
    <row r="24" spans="2:4" s="1" customFormat="1" x14ac:dyDescent="0.25">
      <c r="B24" s="13"/>
      <c r="C24" s="145" t="s">
        <v>833</v>
      </c>
      <c r="D24" s="11"/>
    </row>
    <row r="25" spans="2:4" s="1" customFormat="1" x14ac:dyDescent="0.25">
      <c r="B25" s="13"/>
      <c r="C25" s="145" t="s">
        <v>835</v>
      </c>
      <c r="D25" s="11"/>
    </row>
    <row r="26" spans="2:4" s="1" customFormat="1" x14ac:dyDescent="0.25">
      <c r="B26" s="13"/>
      <c r="C26" s="145" t="s">
        <v>836</v>
      </c>
      <c r="D26" s="11"/>
    </row>
    <row r="27" spans="2:4" s="1" customFormat="1" x14ac:dyDescent="0.25">
      <c r="B27" s="13"/>
      <c r="C27" s="145" t="s">
        <v>837</v>
      </c>
      <c r="D27" s="11"/>
    </row>
    <row r="28" spans="2:4" s="1" customFormat="1" x14ac:dyDescent="0.25">
      <c r="B28" s="13"/>
      <c r="C28" s="143" t="s">
        <v>862</v>
      </c>
      <c r="D28" s="11"/>
    </row>
    <row r="29" spans="2:4" s="1" customFormat="1" x14ac:dyDescent="0.25">
      <c r="B29" s="13"/>
      <c r="C29" s="145" t="s">
        <v>849</v>
      </c>
      <c r="D29" s="11"/>
    </row>
  </sheetData>
  <sheetProtection algorithmName="SHA-512" hashValue="4TcFxQJy3JVgmq9n19luK+xiM1ewq3bsiB7pcCddrlNIMS9WGo2B+ATnr7/7nU4PaZHdI9FB6une6x+ZdKBi6Q==" saltValue="ktQFk7S2pTjLIS/5647BJg==" spinCount="100000" sheet="1" objects="1" scenarios="1"/>
  <mergeCells count="1">
    <mergeCell ref="C2:D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28"/>
  <sheetViews>
    <sheetView showGridLines="0" workbookViewId="0"/>
  </sheetViews>
  <sheetFormatPr baseColWidth="10" defaultRowHeight="15.75" x14ac:dyDescent="0.25"/>
  <cols>
    <col min="1" max="1" width="5" customWidth="1"/>
    <col min="2" max="2" width="16.85546875" style="14" customWidth="1"/>
    <col min="3" max="3" width="30" style="60" customWidth="1"/>
    <col min="4" max="4" width="28.7109375" style="60" customWidth="1"/>
  </cols>
  <sheetData>
    <row r="1" spans="2:4" s="1" customFormat="1" ht="21" customHeight="1" x14ac:dyDescent="0.25">
      <c r="B1" s="13"/>
      <c r="C1" s="11"/>
      <c r="D1" s="11"/>
    </row>
    <row r="2" spans="2:4" s="1" customFormat="1" x14ac:dyDescent="0.25">
      <c r="B2" s="13"/>
      <c r="C2" s="232" t="s">
        <v>850</v>
      </c>
      <c r="D2" s="233"/>
    </row>
    <row r="3" spans="2:4" s="1" customFormat="1" x14ac:dyDescent="0.25">
      <c r="B3" s="13"/>
      <c r="C3" s="234"/>
      <c r="D3" s="235"/>
    </row>
    <row r="4" spans="2:4" s="1" customFormat="1" x14ac:dyDescent="0.25">
      <c r="B4" s="13"/>
      <c r="C4" s="141"/>
      <c r="D4" s="116" t="s">
        <v>783</v>
      </c>
    </row>
    <row r="5" spans="2:4" s="1" customFormat="1" x14ac:dyDescent="0.25">
      <c r="B5" s="13"/>
      <c r="C5" s="55" t="s">
        <v>166</v>
      </c>
      <c r="D5" s="56" t="s">
        <v>167</v>
      </c>
    </row>
    <row r="6" spans="2:4" s="1" customFormat="1" x14ac:dyDescent="0.25">
      <c r="B6" s="13"/>
      <c r="C6" s="57" t="s">
        <v>157</v>
      </c>
      <c r="D6" s="117"/>
    </row>
    <row r="7" spans="2:4" s="1" customFormat="1" x14ac:dyDescent="0.25">
      <c r="B7" s="13"/>
      <c r="C7" s="57" t="s">
        <v>158</v>
      </c>
      <c r="D7" s="117"/>
    </row>
    <row r="8" spans="2:4" s="1" customFormat="1" x14ac:dyDescent="0.25">
      <c r="B8" s="13"/>
      <c r="C8" s="57" t="s">
        <v>159</v>
      </c>
      <c r="D8" s="117"/>
    </row>
    <row r="9" spans="2:4" s="1" customFormat="1" x14ac:dyDescent="0.25">
      <c r="B9" s="13"/>
      <c r="C9" s="57" t="s">
        <v>161</v>
      </c>
      <c r="D9" s="117"/>
    </row>
    <row r="10" spans="2:4" s="1" customFormat="1" x14ac:dyDescent="0.25">
      <c r="B10" s="13"/>
      <c r="C10" s="57" t="s">
        <v>162</v>
      </c>
      <c r="D10" s="117"/>
    </row>
    <row r="11" spans="2:4" s="1" customFormat="1" x14ac:dyDescent="0.25">
      <c r="B11" s="13"/>
      <c r="C11" s="57" t="s">
        <v>163</v>
      </c>
      <c r="D11" s="117"/>
    </row>
    <row r="12" spans="2:4" s="1" customFormat="1" x14ac:dyDescent="0.25">
      <c r="B12" s="13"/>
      <c r="C12" s="57" t="s">
        <v>164</v>
      </c>
      <c r="D12" s="117"/>
    </row>
    <row r="13" spans="2:4" s="1" customFormat="1" x14ac:dyDescent="0.25">
      <c r="B13" s="13"/>
      <c r="C13" s="57" t="s">
        <v>165</v>
      </c>
      <c r="D13" s="117"/>
    </row>
    <row r="14" spans="2:4" s="1" customFormat="1" x14ac:dyDescent="0.25">
      <c r="B14" s="13"/>
      <c r="C14" s="57" t="s">
        <v>160</v>
      </c>
      <c r="D14" s="117"/>
    </row>
    <row r="15" spans="2:4" s="1" customFormat="1" x14ac:dyDescent="0.25">
      <c r="B15" s="13"/>
      <c r="C15" s="57" t="s">
        <v>83</v>
      </c>
      <c r="D15" s="117"/>
    </row>
    <row r="16" spans="2:4" s="1" customFormat="1" x14ac:dyDescent="0.25">
      <c r="B16" s="13"/>
      <c r="C16" s="57" t="s">
        <v>84</v>
      </c>
      <c r="D16" s="117"/>
    </row>
    <row r="17" spans="2:4" s="1" customFormat="1" x14ac:dyDescent="0.25">
      <c r="B17" s="13"/>
      <c r="C17" s="57" t="s">
        <v>85</v>
      </c>
      <c r="D17" s="117"/>
    </row>
    <row r="18" spans="2:4" s="1" customFormat="1" x14ac:dyDescent="0.25">
      <c r="B18" s="13"/>
      <c r="C18" s="57" t="s">
        <v>87</v>
      </c>
      <c r="D18" s="117"/>
    </row>
    <row r="19" spans="2:4" s="1" customFormat="1" x14ac:dyDescent="0.25">
      <c r="B19" s="13"/>
      <c r="C19" s="58" t="s">
        <v>86</v>
      </c>
      <c r="D19" s="59">
        <f>SUM(D17:D18)</f>
        <v>0</v>
      </c>
    </row>
    <row r="20" spans="2:4" s="1" customFormat="1" x14ac:dyDescent="0.25">
      <c r="B20" s="13"/>
      <c r="C20" s="143" t="s">
        <v>841</v>
      </c>
      <c r="D20" s="11"/>
    </row>
    <row r="21" spans="2:4" s="1" customFormat="1" x14ac:dyDescent="0.25">
      <c r="B21" s="13"/>
      <c r="C21" s="145" t="s">
        <v>842</v>
      </c>
      <c r="D21" s="11"/>
    </row>
    <row r="22" spans="2:4" s="1" customFormat="1" x14ac:dyDescent="0.25">
      <c r="B22" s="13"/>
      <c r="C22" s="145" t="s">
        <v>843</v>
      </c>
      <c r="D22" s="11"/>
    </row>
    <row r="23" spans="2:4" s="1" customFormat="1" x14ac:dyDescent="0.25">
      <c r="B23" s="13"/>
      <c r="C23" s="145" t="s">
        <v>844</v>
      </c>
      <c r="D23" s="11"/>
    </row>
    <row r="24" spans="2:4" s="1" customFormat="1" x14ac:dyDescent="0.25">
      <c r="B24" s="13"/>
      <c r="C24" s="145" t="s">
        <v>845</v>
      </c>
      <c r="D24" s="11"/>
    </row>
    <row r="25" spans="2:4" s="1" customFormat="1" x14ac:dyDescent="0.25">
      <c r="B25" s="13"/>
      <c r="C25" s="145" t="s">
        <v>847</v>
      </c>
      <c r="D25" s="11"/>
    </row>
    <row r="26" spans="2:4" s="1" customFormat="1" x14ac:dyDescent="0.25">
      <c r="B26" s="13"/>
      <c r="C26" s="145" t="s">
        <v>846</v>
      </c>
      <c r="D26" s="11"/>
    </row>
    <row r="27" spans="2:4" s="1" customFormat="1" x14ac:dyDescent="0.25">
      <c r="B27" s="13"/>
      <c r="C27" s="143" t="s">
        <v>861</v>
      </c>
      <c r="D27" s="11"/>
    </row>
    <row r="28" spans="2:4" s="1" customFormat="1" x14ac:dyDescent="0.25">
      <c r="B28" s="13"/>
      <c r="C28" s="145" t="s">
        <v>848</v>
      </c>
      <c r="D28" s="11"/>
    </row>
  </sheetData>
  <sheetProtection algorithmName="SHA-512" hashValue="o2gmiD4AHWbSN83/Z/4wfL1BzAxMcTfvmuOl8PDHVMin7Rm0NuzFP+pXU/QlWY5h/PMf0py3LfY+dHdt9EWjKA==" saltValue="0QGkkK/poiapm0dlKkz0fw==" spinCount="100000" sheet="1" objects="1" scenarios="1"/>
  <mergeCells count="1">
    <mergeCell ref="C2:D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RowHeight="15" x14ac:dyDescent="0.25"/>
  <cols>
    <col min="1" max="1" width="5" style="1" customWidth="1"/>
    <col min="2" max="2" width="11.42578125" style="1"/>
    <col min="3" max="3" width="9.28515625" style="1" customWidth="1"/>
    <col min="4" max="4" width="30.140625" style="1" customWidth="1"/>
    <col min="5" max="5" width="25.85546875" style="1" customWidth="1"/>
    <col min="6" max="6" width="28.28515625" style="1" customWidth="1"/>
    <col min="7" max="7" width="21.28515625" style="1" customWidth="1"/>
  </cols>
  <sheetData>
    <row r="1" spans="3:7" ht="21" customHeight="1" x14ac:dyDescent="0.25"/>
    <row r="3" spans="3:7" ht="15.75" x14ac:dyDescent="0.25">
      <c r="C3" s="236" t="s">
        <v>187</v>
      </c>
      <c r="D3" s="237"/>
      <c r="E3" s="237"/>
      <c r="F3" s="237"/>
      <c r="G3" s="118" t="s">
        <v>798</v>
      </c>
    </row>
    <row r="4" spans="3:7" ht="25.5" x14ac:dyDescent="0.25">
      <c r="C4" s="61" t="s">
        <v>25</v>
      </c>
      <c r="D4" s="62" t="s">
        <v>71</v>
      </c>
      <c r="E4" s="62" t="s">
        <v>81</v>
      </c>
      <c r="F4" s="62" t="s">
        <v>67</v>
      </c>
      <c r="G4" s="63" t="s">
        <v>57</v>
      </c>
    </row>
    <row r="5" spans="3:7" x14ac:dyDescent="0.25">
      <c r="C5" s="64">
        <v>1</v>
      </c>
      <c r="D5" s="65" t="s">
        <v>68</v>
      </c>
      <c r="E5" s="66">
        <v>0</v>
      </c>
      <c r="F5" s="119"/>
      <c r="G5" s="120"/>
    </row>
    <row r="6" spans="3:7" x14ac:dyDescent="0.25">
      <c r="C6" s="64">
        <v>2</v>
      </c>
      <c r="D6" s="65" t="s">
        <v>69</v>
      </c>
      <c r="E6" s="66">
        <v>0.5</v>
      </c>
      <c r="F6" s="119"/>
      <c r="G6" s="120"/>
    </row>
    <row r="7" spans="3:7" x14ac:dyDescent="0.25">
      <c r="C7" s="67">
        <v>3</v>
      </c>
      <c r="D7" s="68" t="s">
        <v>70</v>
      </c>
      <c r="E7" s="69">
        <v>1</v>
      </c>
      <c r="F7" s="121"/>
      <c r="G7" s="122"/>
    </row>
  </sheetData>
  <sheetProtection algorithmName="SHA-512" hashValue="lJPS9aAz7cK32HtSEFxenoF2HTR4I5gKb6IA6x24oRKoIluj8F+v+ChC8YI4xq3UaqUa+GtEJiGXF6yi3hHWgA==" saltValue="NDu94mQqFm6NYRM5lNAOBg==" spinCount="100000" sheet="1" objects="1" scenarios="1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G28"/>
  <sheetViews>
    <sheetView showGridLines="0" zoomScale="106" zoomScaleNormal="106" workbookViewId="0">
      <selection activeCell="B3" sqref="B3:E3"/>
    </sheetView>
  </sheetViews>
  <sheetFormatPr baseColWidth="10" defaultRowHeight="15" x14ac:dyDescent="0.25"/>
  <cols>
    <col min="1" max="1" width="4.5703125" customWidth="1"/>
    <col min="2" max="2" width="16.140625" customWidth="1"/>
    <col min="3" max="3" width="16" customWidth="1"/>
    <col min="4" max="4" width="14.42578125" customWidth="1"/>
    <col min="5" max="5" width="21" customWidth="1"/>
    <col min="6" max="6" width="17.5703125" customWidth="1"/>
    <col min="7" max="7" width="18.5703125" customWidth="1"/>
  </cols>
  <sheetData>
    <row r="1" spans="2:7" s="1" customFormat="1" ht="21" customHeight="1" x14ac:dyDescent="0.25"/>
    <row r="2" spans="2:7" s="1" customFormat="1" ht="15.75" thickBot="1" x14ac:dyDescent="0.3"/>
    <row r="3" spans="2:7" s="1" customFormat="1" ht="18.75" thickBot="1" x14ac:dyDescent="0.3">
      <c r="B3" s="201" t="s">
        <v>0</v>
      </c>
      <c r="C3" s="202"/>
      <c r="D3" s="202"/>
      <c r="E3" s="203"/>
      <c r="F3" s="204" t="s">
        <v>773</v>
      </c>
      <c r="G3" s="205"/>
    </row>
    <row r="4" spans="2:7" s="1" customFormat="1" ht="15.75" thickBot="1" x14ac:dyDescent="0.3">
      <c r="E4" s="2" t="s">
        <v>167</v>
      </c>
      <c r="F4" s="2" t="s">
        <v>167</v>
      </c>
      <c r="G4" s="2" t="s">
        <v>167</v>
      </c>
    </row>
    <row r="5" spans="2:7" s="1" customFormat="1" ht="16.5" thickBot="1" x14ac:dyDescent="0.3">
      <c r="B5" s="206" t="s">
        <v>1</v>
      </c>
      <c r="C5" s="207"/>
      <c r="D5" s="207"/>
      <c r="E5" s="3" t="s">
        <v>21</v>
      </c>
      <c r="F5" s="3" t="s">
        <v>22</v>
      </c>
      <c r="G5" s="3" t="s">
        <v>23</v>
      </c>
    </row>
    <row r="6" spans="2:7" s="1" customFormat="1" ht="15.75" thickBot="1" x14ac:dyDescent="0.3"/>
    <row r="7" spans="2:7" s="1" customFormat="1" ht="16.5" thickBot="1" x14ac:dyDescent="0.3">
      <c r="B7" s="206" t="s">
        <v>2</v>
      </c>
      <c r="C7" s="207"/>
      <c r="D7" s="208"/>
      <c r="E7" s="3"/>
      <c r="F7" s="3"/>
      <c r="G7" s="3"/>
    </row>
    <row r="8" spans="2:7" s="1" customFormat="1" x14ac:dyDescent="0.25">
      <c r="B8" s="195" t="s">
        <v>24</v>
      </c>
      <c r="C8" s="196"/>
      <c r="D8" s="209"/>
      <c r="E8" s="97"/>
      <c r="F8" s="97"/>
      <c r="G8" s="97"/>
    </row>
    <row r="9" spans="2:7" s="1" customFormat="1" x14ac:dyDescent="0.25">
      <c r="B9" s="198" t="s">
        <v>3</v>
      </c>
      <c r="C9" s="199"/>
      <c r="D9" s="200"/>
      <c r="E9" s="98"/>
      <c r="F9" s="98"/>
      <c r="G9" s="98"/>
    </row>
    <row r="10" spans="2:7" s="1" customFormat="1" x14ac:dyDescent="0.25">
      <c r="B10" s="185" t="s">
        <v>4</v>
      </c>
      <c r="C10" s="186"/>
      <c r="D10" s="191"/>
      <c r="E10" s="98"/>
      <c r="F10" s="98"/>
      <c r="G10" s="98"/>
    </row>
    <row r="11" spans="2:7" s="1" customFormat="1" x14ac:dyDescent="0.25">
      <c r="B11" s="185" t="s">
        <v>5</v>
      </c>
      <c r="C11" s="186"/>
      <c r="D11" s="191"/>
      <c r="E11" s="98"/>
      <c r="F11" s="98"/>
      <c r="G11" s="98"/>
    </row>
    <row r="12" spans="2:7" s="1" customFormat="1" x14ac:dyDescent="0.25">
      <c r="B12" s="185" t="s">
        <v>6</v>
      </c>
      <c r="C12" s="186"/>
      <c r="D12" s="191"/>
      <c r="E12" s="98"/>
      <c r="F12" s="98"/>
      <c r="G12" s="98"/>
    </row>
    <row r="13" spans="2:7" s="1" customFormat="1" x14ac:dyDescent="0.25">
      <c r="B13" s="188" t="s">
        <v>7</v>
      </c>
      <c r="C13" s="189"/>
      <c r="D13" s="189"/>
      <c r="E13" s="98"/>
      <c r="F13" s="98"/>
      <c r="G13" s="98"/>
    </row>
    <row r="14" spans="2:7" s="1" customFormat="1" x14ac:dyDescent="0.25">
      <c r="B14" s="188" t="s">
        <v>8</v>
      </c>
      <c r="C14" s="189"/>
      <c r="D14" s="189"/>
      <c r="E14" s="98"/>
      <c r="F14" s="98"/>
      <c r="G14" s="98"/>
    </row>
    <row r="15" spans="2:7" s="1" customFormat="1" x14ac:dyDescent="0.25">
      <c r="B15" s="185" t="s">
        <v>9</v>
      </c>
      <c r="C15" s="186"/>
      <c r="D15" s="191"/>
      <c r="E15" s="98"/>
      <c r="F15" s="98"/>
      <c r="G15" s="98"/>
    </row>
    <row r="16" spans="2:7" s="1" customFormat="1" x14ac:dyDescent="0.25">
      <c r="B16" s="185" t="s">
        <v>10</v>
      </c>
      <c r="C16" s="186"/>
      <c r="D16" s="191"/>
      <c r="E16" s="98"/>
      <c r="F16" s="98"/>
      <c r="G16" s="98"/>
    </row>
    <row r="17" spans="2:7" s="1" customFormat="1" ht="15.75" thickBot="1" x14ac:dyDescent="0.3">
      <c r="B17" s="182" t="s">
        <v>11</v>
      </c>
      <c r="C17" s="183"/>
      <c r="D17" s="192"/>
      <c r="E17" s="99"/>
      <c r="F17" s="99"/>
      <c r="G17" s="99"/>
    </row>
    <row r="18" spans="2:7" s="1" customFormat="1" ht="15.75" thickBot="1" x14ac:dyDescent="0.3"/>
    <row r="19" spans="2:7" s="1" customFormat="1" ht="15.75" thickBot="1" x14ac:dyDescent="0.3">
      <c r="E19" s="2" t="s">
        <v>167</v>
      </c>
      <c r="F19" s="2" t="s">
        <v>167</v>
      </c>
      <c r="G19" s="2" t="s">
        <v>167</v>
      </c>
    </row>
    <row r="20" spans="2:7" s="1" customFormat="1" ht="16.5" thickBot="1" x14ac:dyDescent="0.3">
      <c r="B20" s="193" t="s">
        <v>12</v>
      </c>
      <c r="C20" s="194"/>
      <c r="D20" s="194"/>
      <c r="E20" s="3" t="s">
        <v>21</v>
      </c>
      <c r="F20" s="3" t="s">
        <v>22</v>
      </c>
      <c r="G20" s="3" t="s">
        <v>23</v>
      </c>
    </row>
    <row r="21" spans="2:7" s="1" customFormat="1" x14ac:dyDescent="0.25">
      <c r="B21" s="195" t="s">
        <v>13</v>
      </c>
      <c r="C21" s="196"/>
      <c r="D21" s="197"/>
      <c r="E21" s="100"/>
      <c r="F21" s="100"/>
      <c r="G21" s="100"/>
    </row>
    <row r="22" spans="2:7" s="1" customFormat="1" x14ac:dyDescent="0.25">
      <c r="B22" s="185" t="s">
        <v>14</v>
      </c>
      <c r="C22" s="186"/>
      <c r="D22" s="187"/>
      <c r="E22" s="101"/>
      <c r="F22" s="101"/>
      <c r="G22" s="101"/>
    </row>
    <row r="23" spans="2:7" s="1" customFormat="1" x14ac:dyDescent="0.25">
      <c r="B23" s="185" t="s">
        <v>15</v>
      </c>
      <c r="C23" s="186"/>
      <c r="D23" s="187"/>
      <c r="E23" s="101"/>
      <c r="F23" s="101"/>
      <c r="G23" s="101"/>
    </row>
    <row r="24" spans="2:7" s="1" customFormat="1" x14ac:dyDescent="0.25">
      <c r="B24" s="185" t="s">
        <v>16</v>
      </c>
      <c r="C24" s="186"/>
      <c r="D24" s="187"/>
      <c r="E24" s="101"/>
      <c r="F24" s="101"/>
      <c r="G24" s="101"/>
    </row>
    <row r="25" spans="2:7" s="1" customFormat="1" x14ac:dyDescent="0.25">
      <c r="B25" s="185" t="s">
        <v>17</v>
      </c>
      <c r="C25" s="186"/>
      <c r="D25" s="187"/>
      <c r="E25" s="101"/>
      <c r="F25" s="101"/>
      <c r="G25" s="101"/>
    </row>
    <row r="26" spans="2:7" s="1" customFormat="1" x14ac:dyDescent="0.25">
      <c r="B26" s="188" t="s">
        <v>18</v>
      </c>
      <c r="C26" s="189"/>
      <c r="D26" s="190"/>
      <c r="E26" s="101"/>
      <c r="F26" s="101"/>
      <c r="G26" s="101"/>
    </row>
    <row r="27" spans="2:7" s="1" customFormat="1" x14ac:dyDescent="0.25">
      <c r="B27" s="185" t="s">
        <v>19</v>
      </c>
      <c r="C27" s="186"/>
      <c r="D27" s="187"/>
      <c r="E27" s="101"/>
      <c r="F27" s="101"/>
      <c r="G27" s="101"/>
    </row>
    <row r="28" spans="2:7" s="1" customFormat="1" ht="15.75" thickBot="1" x14ac:dyDescent="0.3">
      <c r="B28" s="182" t="s">
        <v>20</v>
      </c>
      <c r="C28" s="183"/>
      <c r="D28" s="184"/>
      <c r="E28" s="102"/>
      <c r="F28" s="102"/>
      <c r="G28" s="102"/>
    </row>
  </sheetData>
  <sheetProtection algorithmName="SHA-512" hashValue="XBQXZt3tIufGeYXepGT2VmukL/+6CFRz6S4yaByZFLwNIHCc7KGWg8fJpxfAbIgs0U4cjtC/xRgP6Uf/nhMeVw==" saltValue="NJhG6YCQMhMLKu7bLttvYg==" spinCount="100000" sheet="1" objects="1" scenarios="1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3"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F9"/>
  <sheetViews>
    <sheetView showGridLines="0" workbookViewId="0"/>
  </sheetViews>
  <sheetFormatPr baseColWidth="10" defaultRowHeight="15" x14ac:dyDescent="0.25"/>
  <cols>
    <col min="1" max="1" width="5" customWidth="1"/>
    <col min="2" max="2" width="9.28515625" customWidth="1"/>
    <col min="3" max="3" width="30.140625" customWidth="1"/>
    <col min="4" max="4" width="31.85546875" customWidth="1"/>
    <col min="5" max="5" width="22.5703125" customWidth="1"/>
    <col min="6" max="6" width="21.28515625" customWidth="1"/>
  </cols>
  <sheetData>
    <row r="1" spans="2:6" s="1" customFormat="1" ht="21" customHeight="1" x14ac:dyDescent="0.25"/>
    <row r="2" spans="2:6" s="1" customFormat="1" ht="15.75" thickBot="1" x14ac:dyDescent="0.3"/>
    <row r="3" spans="2:6" s="1" customFormat="1" ht="16.5" thickTop="1" x14ac:dyDescent="0.25">
      <c r="B3" s="238" t="s">
        <v>772</v>
      </c>
      <c r="C3" s="239"/>
      <c r="D3" s="239"/>
      <c r="E3" s="240"/>
      <c r="F3" s="123" t="s">
        <v>773</v>
      </c>
    </row>
    <row r="4" spans="2:6" s="1" customFormat="1" ht="18.75" customHeight="1" x14ac:dyDescent="0.25">
      <c r="B4" s="82" t="s">
        <v>25</v>
      </c>
      <c r="C4" s="83" t="s">
        <v>72</v>
      </c>
      <c r="D4" s="83" t="s">
        <v>73</v>
      </c>
      <c r="E4" s="83" t="s">
        <v>77</v>
      </c>
      <c r="F4" s="84" t="s">
        <v>57</v>
      </c>
    </row>
    <row r="5" spans="2:6" s="1" customFormat="1" ht="18.75" customHeight="1" x14ac:dyDescent="0.25">
      <c r="B5" s="82"/>
      <c r="C5" s="83" t="s">
        <v>780</v>
      </c>
      <c r="D5" s="83" t="s">
        <v>781</v>
      </c>
      <c r="E5" s="124"/>
      <c r="F5" s="125"/>
    </row>
    <row r="6" spans="2:6" s="1" customFormat="1" x14ac:dyDescent="0.25">
      <c r="B6" s="85">
        <v>1</v>
      </c>
      <c r="C6" s="86" t="s">
        <v>78</v>
      </c>
      <c r="D6" s="87" t="s">
        <v>74</v>
      </c>
      <c r="E6" s="126"/>
      <c r="F6" s="127"/>
    </row>
    <row r="7" spans="2:6" s="1" customFormat="1" x14ac:dyDescent="0.25">
      <c r="B7" s="85">
        <v>2</v>
      </c>
      <c r="C7" s="86" t="s">
        <v>79</v>
      </c>
      <c r="D7" s="87" t="s">
        <v>75</v>
      </c>
      <c r="E7" s="126"/>
      <c r="F7" s="127"/>
    </row>
    <row r="8" spans="2:6" s="1" customFormat="1" ht="15.75" thickBot="1" x14ac:dyDescent="0.3">
      <c r="B8" s="88">
        <v>3</v>
      </c>
      <c r="C8" s="89" t="s">
        <v>80</v>
      </c>
      <c r="D8" s="90" t="s">
        <v>76</v>
      </c>
      <c r="E8" s="128"/>
      <c r="F8" s="129"/>
    </row>
    <row r="9" spans="2:6" ht="15.75" thickTop="1" x14ac:dyDescent="0.25"/>
  </sheetData>
  <sheetProtection algorithmName="SHA-512" hashValue="O//tfoMAkPYVibeAn2t557y5Rm5KIjZg2/2PVhD5m/sEQesTEIl7tbqwhq615mPyxSWMrfN6Vh/P97Ty2lTVDA==" saltValue="tQfEdplp694x3K4tkmqvMw==" spinCount="100000" sheet="1" objects="1" scenarios="1"/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6"/>
  <sheetViews>
    <sheetView showGridLines="0" workbookViewId="0"/>
  </sheetViews>
  <sheetFormatPr baseColWidth="10" defaultRowHeight="15" x14ac:dyDescent="0.25"/>
  <cols>
    <col min="1" max="1" width="5" style="4" customWidth="1"/>
    <col min="2" max="2" width="44.85546875" style="4" customWidth="1"/>
    <col min="3" max="3" width="38.7109375" style="4" customWidth="1"/>
    <col min="4" max="4" width="27.5703125" style="4" customWidth="1"/>
    <col min="5" max="5" width="25.5703125" style="4" customWidth="1"/>
    <col min="6" max="6" width="34.7109375" style="4" customWidth="1"/>
  </cols>
  <sheetData>
    <row r="1" spans="2:6" ht="21" customHeight="1" x14ac:dyDescent="0.25"/>
    <row r="3" spans="2:6" ht="15.75" x14ac:dyDescent="0.25">
      <c r="B3" s="241" t="s">
        <v>105</v>
      </c>
      <c r="C3" s="242"/>
      <c r="D3" s="242"/>
      <c r="E3" s="243"/>
      <c r="F3" s="130" t="s">
        <v>773</v>
      </c>
    </row>
    <row r="4" spans="2:6" x14ac:dyDescent="0.25">
      <c r="B4" s="5" t="s">
        <v>88</v>
      </c>
      <c r="C4" s="6" t="s">
        <v>89</v>
      </c>
      <c r="D4" s="6" t="s">
        <v>90</v>
      </c>
      <c r="E4" s="6" t="s">
        <v>91</v>
      </c>
      <c r="F4" s="7" t="s">
        <v>92</v>
      </c>
    </row>
    <row r="5" spans="2:6" x14ac:dyDescent="0.25">
      <c r="B5" s="5" t="s">
        <v>93</v>
      </c>
      <c r="C5" s="131"/>
      <c r="D5" s="131"/>
      <c r="E5" s="131"/>
      <c r="F5" s="132"/>
    </row>
    <row r="6" spans="2:6" x14ac:dyDescent="0.25">
      <c r="B6" s="5" t="s">
        <v>94</v>
      </c>
      <c r="C6" s="131"/>
      <c r="D6" s="131"/>
      <c r="E6" s="131"/>
      <c r="F6" s="132"/>
    </row>
    <row r="7" spans="2:6" x14ac:dyDescent="0.25">
      <c r="B7" s="5" t="s">
        <v>95</v>
      </c>
      <c r="C7" s="131"/>
      <c r="D7" s="131"/>
      <c r="E7" s="131"/>
      <c r="F7" s="132"/>
    </row>
    <row r="8" spans="2:6" x14ac:dyDescent="0.25">
      <c r="B8" s="5" t="s">
        <v>96</v>
      </c>
      <c r="C8" s="131"/>
      <c r="D8" s="131"/>
      <c r="E8" s="131"/>
      <c r="F8" s="132"/>
    </row>
    <row r="9" spans="2:6" x14ac:dyDescent="0.25">
      <c r="B9" s="5" t="s">
        <v>97</v>
      </c>
      <c r="C9" s="131"/>
      <c r="D9" s="131"/>
      <c r="E9" s="131"/>
      <c r="F9" s="132"/>
    </row>
    <row r="10" spans="2:6" x14ac:dyDescent="0.25">
      <c r="B10" s="5" t="s">
        <v>98</v>
      </c>
      <c r="C10" s="131"/>
      <c r="D10" s="131"/>
      <c r="E10" s="131"/>
      <c r="F10" s="132"/>
    </row>
    <row r="11" spans="2:6" x14ac:dyDescent="0.25">
      <c r="B11" s="5" t="s">
        <v>99</v>
      </c>
      <c r="C11" s="131"/>
      <c r="D11" s="131"/>
      <c r="E11" s="131"/>
      <c r="F11" s="132"/>
    </row>
    <row r="12" spans="2:6" x14ac:dyDescent="0.25">
      <c r="B12" s="5" t="s">
        <v>100</v>
      </c>
      <c r="C12" s="131"/>
      <c r="D12" s="131"/>
      <c r="E12" s="131"/>
      <c r="F12" s="132"/>
    </row>
    <row r="13" spans="2:6" x14ac:dyDescent="0.25">
      <c r="B13" s="5" t="s">
        <v>101</v>
      </c>
      <c r="C13" s="131"/>
      <c r="D13" s="131"/>
      <c r="E13" s="131"/>
      <c r="F13" s="132"/>
    </row>
    <row r="14" spans="2:6" x14ac:dyDescent="0.25">
      <c r="B14" s="5" t="s">
        <v>102</v>
      </c>
      <c r="C14" s="131"/>
      <c r="D14" s="131"/>
      <c r="E14" s="131"/>
      <c r="F14" s="132"/>
    </row>
    <row r="15" spans="2:6" x14ac:dyDescent="0.25">
      <c r="B15" s="5" t="s">
        <v>103</v>
      </c>
      <c r="C15" s="131"/>
      <c r="D15" s="131"/>
      <c r="E15" s="131"/>
      <c r="F15" s="132"/>
    </row>
    <row r="16" spans="2:6" x14ac:dyDescent="0.25">
      <c r="B16" s="8" t="s">
        <v>104</v>
      </c>
      <c r="C16" s="9">
        <f>SUM(C5:C15)</f>
        <v>0</v>
      </c>
      <c r="D16" s="9">
        <f t="shared" ref="D16:F16" si="0">SUM(D5:D15)</f>
        <v>0</v>
      </c>
      <c r="E16" s="9">
        <f t="shared" si="0"/>
        <v>0</v>
      </c>
      <c r="F16" s="10">
        <f t="shared" si="0"/>
        <v>0</v>
      </c>
    </row>
  </sheetData>
  <sheetProtection algorithmName="SHA-512" hashValue="4oECROwqvNVyrIjENXfPAIFF6BqAwYIZ603ocrsDpq8dlthtThAijOZfUlwW9fpdItw5PUlISRarhIXeNeBDhw==" saltValue="92v4r7wPcYvNdviYrQkSJg==" spinCount="100000" sheet="1" objects="1" scenarios="1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8"/>
  <sheetViews>
    <sheetView showGridLines="0" workbookViewId="0"/>
  </sheetViews>
  <sheetFormatPr baseColWidth="10" defaultRowHeight="15.75" x14ac:dyDescent="0.25"/>
  <cols>
    <col min="1" max="1" width="5" style="11" customWidth="1"/>
    <col min="2" max="2" width="14.85546875" style="11" customWidth="1"/>
    <col min="3" max="3" width="85.85546875" style="11" customWidth="1"/>
    <col min="4" max="6" width="20.5703125" style="11" customWidth="1"/>
    <col min="7" max="7" width="19" style="11" customWidth="1"/>
  </cols>
  <sheetData>
    <row r="1" spans="2:7" ht="21" customHeight="1" thickBot="1" x14ac:dyDescent="0.3"/>
    <row r="2" spans="2:7" ht="16.5" thickTop="1" x14ac:dyDescent="0.25">
      <c r="B2" s="244" t="s">
        <v>768</v>
      </c>
      <c r="C2" s="245"/>
      <c r="D2" s="246"/>
      <c r="E2" s="246"/>
      <c r="F2" s="246"/>
      <c r="G2" s="247"/>
    </row>
    <row r="3" spans="2:7" x14ac:dyDescent="0.25">
      <c r="B3" s="248" t="s">
        <v>766</v>
      </c>
      <c r="C3" s="249"/>
      <c r="D3" s="81" t="s">
        <v>767</v>
      </c>
      <c r="E3" s="81" t="s">
        <v>769</v>
      </c>
      <c r="F3" s="81" t="s">
        <v>770</v>
      </c>
      <c r="G3" s="76" t="s">
        <v>771</v>
      </c>
    </row>
    <row r="4" spans="2:7" x14ac:dyDescent="0.25">
      <c r="B4" s="77" t="s">
        <v>188</v>
      </c>
      <c r="C4" s="75" t="s">
        <v>189</v>
      </c>
      <c r="D4" s="133"/>
      <c r="E4" s="133"/>
      <c r="F4" s="158">
        <f>E4-D4</f>
        <v>0</v>
      </c>
      <c r="G4" s="159">
        <f>IFERROR(D4*100/E4,0)</f>
        <v>0</v>
      </c>
    </row>
    <row r="5" spans="2:7" x14ac:dyDescent="0.25">
      <c r="B5" s="77" t="s">
        <v>190</v>
      </c>
      <c r="C5" s="75" t="s">
        <v>191</v>
      </c>
      <c r="D5" s="133"/>
      <c r="E5" s="133"/>
      <c r="F5" s="158">
        <f t="shared" ref="F5:F68" si="0">E5-D5</f>
        <v>0</v>
      </c>
      <c r="G5" s="159">
        <f t="shared" ref="G5:G68" si="1">IFERROR(D5*100/E5,0)</f>
        <v>0</v>
      </c>
    </row>
    <row r="6" spans="2:7" x14ac:dyDescent="0.25">
      <c r="B6" s="77" t="s">
        <v>192</v>
      </c>
      <c r="C6" s="75" t="s">
        <v>193</v>
      </c>
      <c r="D6" s="133"/>
      <c r="E6" s="133"/>
      <c r="F6" s="158">
        <f t="shared" si="0"/>
        <v>0</v>
      </c>
      <c r="G6" s="159">
        <f t="shared" si="1"/>
        <v>0</v>
      </c>
    </row>
    <row r="7" spans="2:7" x14ac:dyDescent="0.25">
      <c r="B7" s="77" t="s">
        <v>194</v>
      </c>
      <c r="C7" s="75" t="s">
        <v>195</v>
      </c>
      <c r="D7" s="133"/>
      <c r="E7" s="133"/>
      <c r="F7" s="158">
        <f t="shared" si="0"/>
        <v>0</v>
      </c>
      <c r="G7" s="159">
        <f t="shared" si="1"/>
        <v>0</v>
      </c>
    </row>
    <row r="8" spans="2:7" x14ac:dyDescent="0.25">
      <c r="B8" s="77" t="s">
        <v>196</v>
      </c>
      <c r="C8" s="75" t="s">
        <v>197</v>
      </c>
      <c r="D8" s="133"/>
      <c r="E8" s="133"/>
      <c r="F8" s="158">
        <f t="shared" si="0"/>
        <v>0</v>
      </c>
      <c r="G8" s="159">
        <f t="shared" si="1"/>
        <v>0</v>
      </c>
    </row>
    <row r="9" spans="2:7" x14ac:dyDescent="0.25">
      <c r="B9" s="77" t="s">
        <v>198</v>
      </c>
      <c r="C9" s="75" t="s">
        <v>199</v>
      </c>
      <c r="D9" s="133"/>
      <c r="E9" s="133"/>
      <c r="F9" s="158">
        <f t="shared" si="0"/>
        <v>0</v>
      </c>
      <c r="G9" s="159">
        <f t="shared" si="1"/>
        <v>0</v>
      </c>
    </row>
    <row r="10" spans="2:7" x14ac:dyDescent="0.25">
      <c r="B10" s="77" t="s">
        <v>200</v>
      </c>
      <c r="C10" s="78" t="s">
        <v>201</v>
      </c>
      <c r="D10" s="134"/>
      <c r="E10" s="134"/>
      <c r="F10" s="158">
        <f t="shared" si="0"/>
        <v>0</v>
      </c>
      <c r="G10" s="159">
        <f t="shared" si="1"/>
        <v>0</v>
      </c>
    </row>
    <row r="11" spans="2:7" x14ac:dyDescent="0.25">
      <c r="B11" s="77" t="s">
        <v>202</v>
      </c>
      <c r="C11" s="75" t="s">
        <v>203</v>
      </c>
      <c r="D11" s="133"/>
      <c r="E11" s="133"/>
      <c r="F11" s="158">
        <f t="shared" si="0"/>
        <v>0</v>
      </c>
      <c r="G11" s="159">
        <f t="shared" si="1"/>
        <v>0</v>
      </c>
    </row>
    <row r="12" spans="2:7" x14ac:dyDescent="0.25">
      <c r="B12" s="77" t="s">
        <v>204</v>
      </c>
      <c r="C12" s="78" t="s">
        <v>205</v>
      </c>
      <c r="D12" s="134"/>
      <c r="E12" s="134"/>
      <c r="F12" s="158">
        <f t="shared" si="0"/>
        <v>0</v>
      </c>
      <c r="G12" s="159">
        <f t="shared" si="1"/>
        <v>0</v>
      </c>
    </row>
    <row r="13" spans="2:7" x14ac:dyDescent="0.25">
      <c r="B13" s="77" t="s">
        <v>206</v>
      </c>
      <c r="C13" s="75" t="s">
        <v>207</v>
      </c>
      <c r="D13" s="133"/>
      <c r="E13" s="133"/>
      <c r="F13" s="158">
        <f t="shared" si="0"/>
        <v>0</v>
      </c>
      <c r="G13" s="159">
        <f t="shared" si="1"/>
        <v>0</v>
      </c>
    </row>
    <row r="14" spans="2:7" x14ac:dyDescent="0.25">
      <c r="B14" s="77" t="s">
        <v>208</v>
      </c>
      <c r="C14" s="75" t="s">
        <v>209</v>
      </c>
      <c r="D14" s="133"/>
      <c r="E14" s="133"/>
      <c r="F14" s="158">
        <f t="shared" si="0"/>
        <v>0</v>
      </c>
      <c r="G14" s="159">
        <f t="shared" si="1"/>
        <v>0</v>
      </c>
    </row>
    <row r="15" spans="2:7" x14ac:dyDescent="0.25">
      <c r="B15" s="77" t="s">
        <v>210</v>
      </c>
      <c r="C15" s="75" t="s">
        <v>211</v>
      </c>
      <c r="D15" s="133"/>
      <c r="E15" s="133"/>
      <c r="F15" s="158">
        <f t="shared" si="0"/>
        <v>0</v>
      </c>
      <c r="G15" s="159">
        <f t="shared" si="1"/>
        <v>0</v>
      </c>
    </row>
    <row r="16" spans="2:7" x14ac:dyDescent="0.25">
      <c r="B16" s="77" t="s">
        <v>212</v>
      </c>
      <c r="C16" s="75" t="s">
        <v>213</v>
      </c>
      <c r="D16" s="133"/>
      <c r="E16" s="133"/>
      <c r="F16" s="158">
        <f t="shared" si="0"/>
        <v>0</v>
      </c>
      <c r="G16" s="159">
        <f t="shared" si="1"/>
        <v>0</v>
      </c>
    </row>
    <row r="17" spans="2:7" x14ac:dyDescent="0.25">
      <c r="B17" s="77" t="s">
        <v>214</v>
      </c>
      <c r="C17" s="78" t="s">
        <v>215</v>
      </c>
      <c r="D17" s="134"/>
      <c r="E17" s="134"/>
      <c r="F17" s="158">
        <f t="shared" si="0"/>
        <v>0</v>
      </c>
      <c r="G17" s="159">
        <f t="shared" si="1"/>
        <v>0</v>
      </c>
    </row>
    <row r="18" spans="2:7" x14ac:dyDescent="0.25">
      <c r="B18" s="77" t="s">
        <v>216</v>
      </c>
      <c r="C18" s="78" t="s">
        <v>217</v>
      </c>
      <c r="D18" s="134"/>
      <c r="E18" s="134"/>
      <c r="F18" s="158">
        <f t="shared" si="0"/>
        <v>0</v>
      </c>
      <c r="G18" s="159">
        <f t="shared" si="1"/>
        <v>0</v>
      </c>
    </row>
    <row r="19" spans="2:7" x14ac:dyDescent="0.25">
      <c r="B19" s="77" t="s">
        <v>218</v>
      </c>
      <c r="C19" s="75" t="s">
        <v>219</v>
      </c>
      <c r="D19" s="133"/>
      <c r="E19" s="133"/>
      <c r="F19" s="158">
        <f t="shared" si="0"/>
        <v>0</v>
      </c>
      <c r="G19" s="159">
        <f t="shared" si="1"/>
        <v>0</v>
      </c>
    </row>
    <row r="20" spans="2:7" x14ac:dyDescent="0.25">
      <c r="B20" s="77" t="s">
        <v>220</v>
      </c>
      <c r="C20" s="75" t="s">
        <v>221</v>
      </c>
      <c r="D20" s="133"/>
      <c r="E20" s="133"/>
      <c r="F20" s="158">
        <f t="shared" si="0"/>
        <v>0</v>
      </c>
      <c r="G20" s="159">
        <f t="shared" si="1"/>
        <v>0</v>
      </c>
    </row>
    <row r="21" spans="2:7" x14ac:dyDescent="0.25">
      <c r="B21" s="77" t="s">
        <v>222</v>
      </c>
      <c r="C21" s="75" t="s">
        <v>223</v>
      </c>
      <c r="D21" s="133"/>
      <c r="E21" s="133"/>
      <c r="F21" s="158">
        <f t="shared" si="0"/>
        <v>0</v>
      </c>
      <c r="G21" s="159">
        <f t="shared" si="1"/>
        <v>0</v>
      </c>
    </row>
    <row r="22" spans="2:7" x14ac:dyDescent="0.25">
      <c r="B22" s="77" t="s">
        <v>224</v>
      </c>
      <c r="C22" s="75" t="s">
        <v>225</v>
      </c>
      <c r="D22" s="133"/>
      <c r="E22" s="133"/>
      <c r="F22" s="158">
        <f t="shared" si="0"/>
        <v>0</v>
      </c>
      <c r="G22" s="159">
        <f t="shared" si="1"/>
        <v>0</v>
      </c>
    </row>
    <row r="23" spans="2:7" x14ac:dyDescent="0.25">
      <c r="B23" s="77" t="s">
        <v>226</v>
      </c>
      <c r="C23" s="75" t="s">
        <v>227</v>
      </c>
      <c r="D23" s="133"/>
      <c r="E23" s="133"/>
      <c r="F23" s="158">
        <f t="shared" si="0"/>
        <v>0</v>
      </c>
      <c r="G23" s="159">
        <f t="shared" si="1"/>
        <v>0</v>
      </c>
    </row>
    <row r="24" spans="2:7" x14ac:dyDescent="0.25">
      <c r="B24" s="77" t="s">
        <v>228</v>
      </c>
      <c r="C24" s="75" t="s">
        <v>229</v>
      </c>
      <c r="D24" s="133"/>
      <c r="E24" s="133"/>
      <c r="F24" s="158">
        <f t="shared" si="0"/>
        <v>0</v>
      </c>
      <c r="G24" s="159">
        <f t="shared" si="1"/>
        <v>0</v>
      </c>
    </row>
    <row r="25" spans="2:7" x14ac:dyDescent="0.25">
      <c r="B25" s="77" t="s">
        <v>230</v>
      </c>
      <c r="C25" s="75" t="s">
        <v>231</v>
      </c>
      <c r="D25" s="133"/>
      <c r="E25" s="133"/>
      <c r="F25" s="158">
        <f t="shared" si="0"/>
        <v>0</v>
      </c>
      <c r="G25" s="159">
        <f t="shared" si="1"/>
        <v>0</v>
      </c>
    </row>
    <row r="26" spans="2:7" x14ac:dyDescent="0.25">
      <c r="B26" s="77" t="s">
        <v>232</v>
      </c>
      <c r="C26" s="75" t="s">
        <v>233</v>
      </c>
      <c r="D26" s="133"/>
      <c r="E26" s="133"/>
      <c r="F26" s="158">
        <f t="shared" si="0"/>
        <v>0</v>
      </c>
      <c r="G26" s="159">
        <f t="shared" si="1"/>
        <v>0</v>
      </c>
    </row>
    <row r="27" spans="2:7" x14ac:dyDescent="0.25">
      <c r="B27" s="77" t="s">
        <v>234</v>
      </c>
      <c r="C27" s="75" t="s">
        <v>235</v>
      </c>
      <c r="D27" s="133"/>
      <c r="E27" s="133"/>
      <c r="F27" s="158">
        <f t="shared" si="0"/>
        <v>0</v>
      </c>
      <c r="G27" s="159">
        <f t="shared" si="1"/>
        <v>0</v>
      </c>
    </row>
    <row r="28" spans="2:7" x14ac:dyDescent="0.25">
      <c r="B28" s="77" t="s">
        <v>236</v>
      </c>
      <c r="C28" s="75" t="s">
        <v>237</v>
      </c>
      <c r="D28" s="133"/>
      <c r="E28" s="133"/>
      <c r="F28" s="158">
        <f t="shared" si="0"/>
        <v>0</v>
      </c>
      <c r="G28" s="159">
        <f t="shared" si="1"/>
        <v>0</v>
      </c>
    </row>
    <row r="29" spans="2:7" x14ac:dyDescent="0.25">
      <c r="B29" s="77" t="s">
        <v>238</v>
      </c>
      <c r="C29" s="75" t="s">
        <v>239</v>
      </c>
      <c r="D29" s="133"/>
      <c r="E29" s="133"/>
      <c r="F29" s="158">
        <f t="shared" si="0"/>
        <v>0</v>
      </c>
      <c r="G29" s="159">
        <f t="shared" si="1"/>
        <v>0</v>
      </c>
    </row>
    <row r="30" spans="2:7" x14ac:dyDescent="0.25">
      <c r="B30" s="77" t="s">
        <v>240</v>
      </c>
      <c r="C30" s="75" t="s">
        <v>241</v>
      </c>
      <c r="D30" s="133"/>
      <c r="E30" s="133"/>
      <c r="F30" s="158">
        <f t="shared" si="0"/>
        <v>0</v>
      </c>
      <c r="G30" s="159">
        <f t="shared" si="1"/>
        <v>0</v>
      </c>
    </row>
    <row r="31" spans="2:7" x14ac:dyDescent="0.25">
      <c r="B31" s="77" t="s">
        <v>242</v>
      </c>
      <c r="C31" s="75" t="s">
        <v>243</v>
      </c>
      <c r="D31" s="133"/>
      <c r="E31" s="133"/>
      <c r="F31" s="158">
        <f t="shared" si="0"/>
        <v>0</v>
      </c>
      <c r="G31" s="159">
        <f t="shared" si="1"/>
        <v>0</v>
      </c>
    </row>
    <row r="32" spans="2:7" x14ac:dyDescent="0.25">
      <c r="B32" s="77" t="s">
        <v>244</v>
      </c>
      <c r="C32" s="75" t="s">
        <v>245</v>
      </c>
      <c r="D32" s="133"/>
      <c r="E32" s="133"/>
      <c r="F32" s="158">
        <f t="shared" si="0"/>
        <v>0</v>
      </c>
      <c r="G32" s="159">
        <f t="shared" si="1"/>
        <v>0</v>
      </c>
    </row>
    <row r="33" spans="2:7" x14ac:dyDescent="0.25">
      <c r="B33" s="77" t="s">
        <v>246</v>
      </c>
      <c r="C33" s="75" t="s">
        <v>247</v>
      </c>
      <c r="D33" s="133"/>
      <c r="E33" s="133"/>
      <c r="F33" s="158">
        <f t="shared" si="0"/>
        <v>0</v>
      </c>
      <c r="G33" s="159">
        <f t="shared" si="1"/>
        <v>0</v>
      </c>
    </row>
    <row r="34" spans="2:7" x14ac:dyDescent="0.25">
      <c r="B34" s="77" t="s">
        <v>248</v>
      </c>
      <c r="C34" s="75" t="s">
        <v>249</v>
      </c>
      <c r="D34" s="133"/>
      <c r="E34" s="133"/>
      <c r="F34" s="158">
        <f t="shared" si="0"/>
        <v>0</v>
      </c>
      <c r="G34" s="159">
        <f t="shared" si="1"/>
        <v>0</v>
      </c>
    </row>
    <row r="35" spans="2:7" x14ac:dyDescent="0.25">
      <c r="B35" s="77" t="s">
        <v>250</v>
      </c>
      <c r="C35" s="75" t="s">
        <v>251</v>
      </c>
      <c r="D35" s="133"/>
      <c r="E35" s="133"/>
      <c r="F35" s="158">
        <f t="shared" si="0"/>
        <v>0</v>
      </c>
      <c r="G35" s="159">
        <f t="shared" si="1"/>
        <v>0</v>
      </c>
    </row>
    <row r="36" spans="2:7" x14ac:dyDescent="0.25">
      <c r="B36" s="77" t="s">
        <v>252</v>
      </c>
      <c r="C36" s="75" t="s">
        <v>253</v>
      </c>
      <c r="D36" s="133"/>
      <c r="E36" s="133"/>
      <c r="F36" s="158">
        <f t="shared" si="0"/>
        <v>0</v>
      </c>
      <c r="G36" s="159">
        <f t="shared" si="1"/>
        <v>0</v>
      </c>
    </row>
    <row r="37" spans="2:7" x14ac:dyDescent="0.25">
      <c r="B37" s="77" t="s">
        <v>254</v>
      </c>
      <c r="C37" s="75" t="s">
        <v>255</v>
      </c>
      <c r="D37" s="133"/>
      <c r="E37" s="133"/>
      <c r="F37" s="158">
        <f t="shared" si="0"/>
        <v>0</v>
      </c>
      <c r="G37" s="159">
        <f t="shared" si="1"/>
        <v>0</v>
      </c>
    </row>
    <row r="38" spans="2:7" x14ac:dyDescent="0.25">
      <c r="B38" s="77" t="s">
        <v>256</v>
      </c>
      <c r="C38" s="75" t="s">
        <v>257</v>
      </c>
      <c r="D38" s="133"/>
      <c r="E38" s="133"/>
      <c r="F38" s="158">
        <f t="shared" si="0"/>
        <v>0</v>
      </c>
      <c r="G38" s="159">
        <f t="shared" si="1"/>
        <v>0</v>
      </c>
    </row>
    <row r="39" spans="2:7" x14ac:dyDescent="0.25">
      <c r="B39" s="77" t="s">
        <v>258</v>
      </c>
      <c r="C39" s="75" t="s">
        <v>259</v>
      </c>
      <c r="D39" s="133"/>
      <c r="E39" s="133"/>
      <c r="F39" s="158">
        <f t="shared" si="0"/>
        <v>0</v>
      </c>
      <c r="G39" s="159">
        <f t="shared" si="1"/>
        <v>0</v>
      </c>
    </row>
    <row r="40" spans="2:7" x14ac:dyDescent="0.25">
      <c r="B40" s="77" t="s">
        <v>260</v>
      </c>
      <c r="C40" s="75" t="s">
        <v>261</v>
      </c>
      <c r="D40" s="133"/>
      <c r="E40" s="133"/>
      <c r="F40" s="158">
        <f t="shared" si="0"/>
        <v>0</v>
      </c>
      <c r="G40" s="159">
        <f t="shared" si="1"/>
        <v>0</v>
      </c>
    </row>
    <row r="41" spans="2:7" x14ac:dyDescent="0.25">
      <c r="B41" s="77" t="s">
        <v>262</v>
      </c>
      <c r="C41" s="75" t="s">
        <v>263</v>
      </c>
      <c r="D41" s="133"/>
      <c r="E41" s="133"/>
      <c r="F41" s="158">
        <f t="shared" si="0"/>
        <v>0</v>
      </c>
      <c r="G41" s="159">
        <f t="shared" si="1"/>
        <v>0</v>
      </c>
    </row>
    <row r="42" spans="2:7" x14ac:dyDescent="0.25">
      <c r="B42" s="77" t="s">
        <v>264</v>
      </c>
      <c r="C42" s="75" t="s">
        <v>265</v>
      </c>
      <c r="D42" s="133"/>
      <c r="E42" s="133"/>
      <c r="F42" s="158">
        <f t="shared" si="0"/>
        <v>0</v>
      </c>
      <c r="G42" s="159">
        <f t="shared" si="1"/>
        <v>0</v>
      </c>
    </row>
    <row r="43" spans="2:7" x14ac:dyDescent="0.25">
      <c r="B43" s="77" t="s">
        <v>266</v>
      </c>
      <c r="C43" s="75" t="s">
        <v>267</v>
      </c>
      <c r="D43" s="133"/>
      <c r="E43" s="133"/>
      <c r="F43" s="158">
        <f t="shared" si="0"/>
        <v>0</v>
      </c>
      <c r="G43" s="159">
        <f t="shared" si="1"/>
        <v>0</v>
      </c>
    </row>
    <row r="44" spans="2:7" x14ac:dyDescent="0.25">
      <c r="B44" s="77" t="s">
        <v>268</v>
      </c>
      <c r="C44" s="75" t="s">
        <v>269</v>
      </c>
      <c r="D44" s="133"/>
      <c r="E44" s="133"/>
      <c r="F44" s="158">
        <f t="shared" si="0"/>
        <v>0</v>
      </c>
      <c r="G44" s="159">
        <f t="shared" si="1"/>
        <v>0</v>
      </c>
    </row>
    <row r="45" spans="2:7" x14ac:dyDescent="0.25">
      <c r="B45" s="77" t="s">
        <v>270</v>
      </c>
      <c r="C45" s="75" t="s">
        <v>271</v>
      </c>
      <c r="D45" s="133"/>
      <c r="E45" s="133"/>
      <c r="F45" s="158">
        <f t="shared" si="0"/>
        <v>0</v>
      </c>
      <c r="G45" s="159">
        <f t="shared" si="1"/>
        <v>0</v>
      </c>
    </row>
    <row r="46" spans="2:7" x14ac:dyDescent="0.25">
      <c r="B46" s="77" t="s">
        <v>272</v>
      </c>
      <c r="C46" s="75" t="s">
        <v>273</v>
      </c>
      <c r="D46" s="133"/>
      <c r="E46" s="133"/>
      <c r="F46" s="158">
        <f t="shared" si="0"/>
        <v>0</v>
      </c>
      <c r="G46" s="159">
        <f t="shared" si="1"/>
        <v>0</v>
      </c>
    </row>
    <row r="47" spans="2:7" x14ac:dyDescent="0.25">
      <c r="B47" s="77" t="s">
        <v>274</v>
      </c>
      <c r="C47" s="75" t="s">
        <v>275</v>
      </c>
      <c r="D47" s="133"/>
      <c r="E47" s="133"/>
      <c r="F47" s="158">
        <f t="shared" si="0"/>
        <v>0</v>
      </c>
      <c r="G47" s="159">
        <f t="shared" si="1"/>
        <v>0</v>
      </c>
    </row>
    <row r="48" spans="2:7" x14ac:dyDescent="0.25">
      <c r="B48" s="77" t="s">
        <v>276</v>
      </c>
      <c r="C48" s="75" t="s">
        <v>277</v>
      </c>
      <c r="D48" s="133"/>
      <c r="E48" s="133"/>
      <c r="F48" s="158">
        <f t="shared" si="0"/>
        <v>0</v>
      </c>
      <c r="G48" s="159">
        <f t="shared" si="1"/>
        <v>0</v>
      </c>
    </row>
    <row r="49" spans="2:7" x14ac:dyDescent="0.25">
      <c r="B49" s="77" t="s">
        <v>278</v>
      </c>
      <c r="C49" s="75" t="s">
        <v>279</v>
      </c>
      <c r="D49" s="133"/>
      <c r="E49" s="133"/>
      <c r="F49" s="158">
        <f t="shared" si="0"/>
        <v>0</v>
      </c>
      <c r="G49" s="159">
        <f t="shared" si="1"/>
        <v>0</v>
      </c>
    </row>
    <row r="50" spans="2:7" x14ac:dyDescent="0.25">
      <c r="B50" s="77" t="s">
        <v>280</v>
      </c>
      <c r="C50" s="75" t="s">
        <v>281</v>
      </c>
      <c r="D50" s="133"/>
      <c r="E50" s="133"/>
      <c r="F50" s="158">
        <f t="shared" si="0"/>
        <v>0</v>
      </c>
      <c r="G50" s="159">
        <f t="shared" si="1"/>
        <v>0</v>
      </c>
    </row>
    <row r="51" spans="2:7" x14ac:dyDescent="0.25">
      <c r="B51" s="77" t="s">
        <v>282</v>
      </c>
      <c r="C51" s="75" t="s">
        <v>283</v>
      </c>
      <c r="D51" s="133"/>
      <c r="E51" s="133"/>
      <c r="F51" s="158">
        <f t="shared" si="0"/>
        <v>0</v>
      </c>
      <c r="G51" s="159">
        <f t="shared" si="1"/>
        <v>0</v>
      </c>
    </row>
    <row r="52" spans="2:7" x14ac:dyDescent="0.25">
      <c r="B52" s="77" t="s">
        <v>284</v>
      </c>
      <c r="C52" s="75" t="s">
        <v>285</v>
      </c>
      <c r="D52" s="133"/>
      <c r="E52" s="133"/>
      <c r="F52" s="158">
        <f t="shared" si="0"/>
        <v>0</v>
      </c>
      <c r="G52" s="159">
        <f t="shared" si="1"/>
        <v>0</v>
      </c>
    </row>
    <row r="53" spans="2:7" x14ac:dyDescent="0.25">
      <c r="B53" s="77" t="s">
        <v>286</v>
      </c>
      <c r="C53" s="75" t="s">
        <v>287</v>
      </c>
      <c r="D53" s="133"/>
      <c r="E53" s="133"/>
      <c r="F53" s="158">
        <f t="shared" si="0"/>
        <v>0</v>
      </c>
      <c r="G53" s="159">
        <f t="shared" si="1"/>
        <v>0</v>
      </c>
    </row>
    <row r="54" spans="2:7" x14ac:dyDescent="0.25">
      <c r="B54" s="77" t="s">
        <v>288</v>
      </c>
      <c r="C54" s="75" t="s">
        <v>289</v>
      </c>
      <c r="D54" s="133"/>
      <c r="E54" s="133"/>
      <c r="F54" s="158">
        <f t="shared" si="0"/>
        <v>0</v>
      </c>
      <c r="G54" s="159">
        <f t="shared" si="1"/>
        <v>0</v>
      </c>
    </row>
    <row r="55" spans="2:7" x14ac:dyDescent="0.25">
      <c r="B55" s="77" t="s">
        <v>290</v>
      </c>
      <c r="C55" s="75" t="s">
        <v>291</v>
      </c>
      <c r="D55" s="133"/>
      <c r="E55" s="133"/>
      <c r="F55" s="158">
        <f t="shared" si="0"/>
        <v>0</v>
      </c>
      <c r="G55" s="159">
        <f t="shared" si="1"/>
        <v>0</v>
      </c>
    </row>
    <row r="56" spans="2:7" x14ac:dyDescent="0.25">
      <c r="B56" s="77" t="s">
        <v>292</v>
      </c>
      <c r="C56" s="75" t="s">
        <v>293</v>
      </c>
      <c r="D56" s="133"/>
      <c r="E56" s="133"/>
      <c r="F56" s="158">
        <f t="shared" si="0"/>
        <v>0</v>
      </c>
      <c r="G56" s="159">
        <f t="shared" si="1"/>
        <v>0</v>
      </c>
    </row>
    <row r="57" spans="2:7" x14ac:dyDescent="0.25">
      <c r="B57" s="77" t="s">
        <v>294</v>
      </c>
      <c r="C57" s="75" t="s">
        <v>295</v>
      </c>
      <c r="D57" s="133"/>
      <c r="E57" s="133"/>
      <c r="F57" s="158">
        <f t="shared" si="0"/>
        <v>0</v>
      </c>
      <c r="G57" s="159">
        <f t="shared" si="1"/>
        <v>0</v>
      </c>
    </row>
    <row r="58" spans="2:7" x14ac:dyDescent="0.25">
      <c r="B58" s="77" t="s">
        <v>296</v>
      </c>
      <c r="C58" s="75" t="s">
        <v>297</v>
      </c>
      <c r="D58" s="133"/>
      <c r="E58" s="133"/>
      <c r="F58" s="158">
        <f t="shared" si="0"/>
        <v>0</v>
      </c>
      <c r="G58" s="159">
        <f t="shared" si="1"/>
        <v>0</v>
      </c>
    </row>
    <row r="59" spans="2:7" x14ac:dyDescent="0.25">
      <c r="B59" s="77" t="s">
        <v>298</v>
      </c>
      <c r="C59" s="75" t="s">
        <v>299</v>
      </c>
      <c r="D59" s="133"/>
      <c r="E59" s="133"/>
      <c r="F59" s="158">
        <f t="shared" si="0"/>
        <v>0</v>
      </c>
      <c r="G59" s="159">
        <f t="shared" si="1"/>
        <v>0</v>
      </c>
    </row>
    <row r="60" spans="2:7" x14ac:dyDescent="0.25">
      <c r="B60" s="77" t="s">
        <v>300</v>
      </c>
      <c r="C60" s="75" t="s">
        <v>301</v>
      </c>
      <c r="D60" s="133"/>
      <c r="E60" s="133"/>
      <c r="F60" s="158">
        <f t="shared" si="0"/>
        <v>0</v>
      </c>
      <c r="G60" s="159">
        <f t="shared" si="1"/>
        <v>0</v>
      </c>
    </row>
    <row r="61" spans="2:7" x14ac:dyDescent="0.25">
      <c r="B61" s="77" t="s">
        <v>302</v>
      </c>
      <c r="C61" s="75" t="s">
        <v>301</v>
      </c>
      <c r="D61" s="133"/>
      <c r="E61" s="133"/>
      <c r="F61" s="158">
        <f t="shared" si="0"/>
        <v>0</v>
      </c>
      <c r="G61" s="159">
        <f t="shared" si="1"/>
        <v>0</v>
      </c>
    </row>
    <row r="62" spans="2:7" x14ac:dyDescent="0.25">
      <c r="B62" s="77" t="s">
        <v>303</v>
      </c>
      <c r="C62" s="75" t="s">
        <v>304</v>
      </c>
      <c r="D62" s="133"/>
      <c r="E62" s="133"/>
      <c r="F62" s="158">
        <f t="shared" si="0"/>
        <v>0</v>
      </c>
      <c r="G62" s="159">
        <f t="shared" si="1"/>
        <v>0</v>
      </c>
    </row>
    <row r="63" spans="2:7" x14ac:dyDescent="0.25">
      <c r="B63" s="77" t="s">
        <v>305</v>
      </c>
      <c r="C63" s="75" t="s">
        <v>304</v>
      </c>
      <c r="D63" s="133"/>
      <c r="E63" s="133"/>
      <c r="F63" s="158">
        <f t="shared" si="0"/>
        <v>0</v>
      </c>
      <c r="G63" s="159">
        <f t="shared" si="1"/>
        <v>0</v>
      </c>
    </row>
    <row r="64" spans="2:7" x14ac:dyDescent="0.25">
      <c r="B64" s="77" t="s">
        <v>306</v>
      </c>
      <c r="C64" s="75" t="s">
        <v>307</v>
      </c>
      <c r="D64" s="133"/>
      <c r="E64" s="133"/>
      <c r="F64" s="158">
        <f t="shared" si="0"/>
        <v>0</v>
      </c>
      <c r="G64" s="159">
        <f t="shared" si="1"/>
        <v>0</v>
      </c>
    </row>
    <row r="65" spans="2:7" x14ac:dyDescent="0.25">
      <c r="B65" s="77" t="s">
        <v>308</v>
      </c>
      <c r="C65" s="75" t="s">
        <v>309</v>
      </c>
      <c r="D65" s="133"/>
      <c r="E65" s="133"/>
      <c r="F65" s="158">
        <f t="shared" si="0"/>
        <v>0</v>
      </c>
      <c r="G65" s="159">
        <f t="shared" si="1"/>
        <v>0</v>
      </c>
    </row>
    <row r="66" spans="2:7" x14ac:dyDescent="0.25">
      <c r="B66" s="77" t="s">
        <v>310</v>
      </c>
      <c r="C66" s="75" t="s">
        <v>311</v>
      </c>
      <c r="D66" s="133"/>
      <c r="E66" s="133"/>
      <c r="F66" s="158">
        <f t="shared" si="0"/>
        <v>0</v>
      </c>
      <c r="G66" s="159">
        <f t="shared" si="1"/>
        <v>0</v>
      </c>
    </row>
    <row r="67" spans="2:7" x14ac:dyDescent="0.25">
      <c r="B67" s="77" t="s">
        <v>312</v>
      </c>
      <c r="C67" s="75" t="s">
        <v>313</v>
      </c>
      <c r="D67" s="133"/>
      <c r="E67" s="133"/>
      <c r="F67" s="158">
        <f t="shared" si="0"/>
        <v>0</v>
      </c>
      <c r="G67" s="159">
        <f t="shared" si="1"/>
        <v>0</v>
      </c>
    </row>
    <row r="68" spans="2:7" x14ac:dyDescent="0.25">
      <c r="B68" s="77" t="s">
        <v>314</v>
      </c>
      <c r="C68" s="75" t="s">
        <v>315</v>
      </c>
      <c r="D68" s="133"/>
      <c r="E68" s="133"/>
      <c r="F68" s="158">
        <f t="shared" si="0"/>
        <v>0</v>
      </c>
      <c r="G68" s="159">
        <f t="shared" si="1"/>
        <v>0</v>
      </c>
    </row>
    <row r="69" spans="2:7" x14ac:dyDescent="0.25">
      <c r="B69" s="77" t="s">
        <v>316</v>
      </c>
      <c r="C69" s="75" t="s">
        <v>317</v>
      </c>
      <c r="D69" s="133"/>
      <c r="E69" s="133"/>
      <c r="F69" s="158">
        <f t="shared" ref="F69:F131" si="2">E69-D69</f>
        <v>0</v>
      </c>
      <c r="G69" s="159">
        <f t="shared" ref="G69:G131" si="3">IFERROR(D69*100/E69,0)</f>
        <v>0</v>
      </c>
    </row>
    <row r="70" spans="2:7" x14ac:dyDescent="0.25">
      <c r="B70" s="77" t="s">
        <v>318</v>
      </c>
      <c r="C70" s="75" t="s">
        <v>319</v>
      </c>
      <c r="D70" s="133"/>
      <c r="E70" s="133"/>
      <c r="F70" s="158">
        <f t="shared" si="2"/>
        <v>0</v>
      </c>
      <c r="G70" s="159">
        <f t="shared" si="3"/>
        <v>0</v>
      </c>
    </row>
    <row r="71" spans="2:7" x14ac:dyDescent="0.25">
      <c r="B71" s="77" t="s">
        <v>320</v>
      </c>
      <c r="C71" s="75" t="s">
        <v>321</v>
      </c>
      <c r="D71" s="133"/>
      <c r="E71" s="133"/>
      <c r="F71" s="158">
        <f t="shared" si="2"/>
        <v>0</v>
      </c>
      <c r="G71" s="159">
        <f t="shared" si="3"/>
        <v>0</v>
      </c>
    </row>
    <row r="72" spans="2:7" x14ac:dyDescent="0.25">
      <c r="B72" s="77" t="s">
        <v>322</v>
      </c>
      <c r="C72" s="75" t="s">
        <v>323</v>
      </c>
      <c r="D72" s="133"/>
      <c r="E72" s="133"/>
      <c r="F72" s="158">
        <f t="shared" si="2"/>
        <v>0</v>
      </c>
      <c r="G72" s="159">
        <f t="shared" si="3"/>
        <v>0</v>
      </c>
    </row>
    <row r="73" spans="2:7" x14ac:dyDescent="0.25">
      <c r="B73" s="77" t="s">
        <v>324</v>
      </c>
      <c r="C73" s="75" t="s">
        <v>325</v>
      </c>
      <c r="D73" s="133"/>
      <c r="E73" s="133"/>
      <c r="F73" s="158">
        <f t="shared" si="2"/>
        <v>0</v>
      </c>
      <c r="G73" s="159">
        <f t="shared" si="3"/>
        <v>0</v>
      </c>
    </row>
    <row r="74" spans="2:7" x14ac:dyDescent="0.25">
      <c r="B74" s="77" t="s">
        <v>326</v>
      </c>
      <c r="C74" s="75" t="s">
        <v>327</v>
      </c>
      <c r="D74" s="133"/>
      <c r="E74" s="133"/>
      <c r="F74" s="158">
        <f t="shared" si="2"/>
        <v>0</v>
      </c>
      <c r="G74" s="159">
        <f t="shared" si="3"/>
        <v>0</v>
      </c>
    </row>
    <row r="75" spans="2:7" x14ac:dyDescent="0.25">
      <c r="B75" s="77" t="s">
        <v>328</v>
      </c>
      <c r="C75" s="75" t="s">
        <v>329</v>
      </c>
      <c r="D75" s="133"/>
      <c r="E75" s="133"/>
      <c r="F75" s="158">
        <f t="shared" si="2"/>
        <v>0</v>
      </c>
      <c r="G75" s="159">
        <f t="shared" si="3"/>
        <v>0</v>
      </c>
    </row>
    <row r="76" spans="2:7" x14ac:dyDescent="0.25">
      <c r="B76" s="77" t="s">
        <v>330</v>
      </c>
      <c r="C76" s="75" t="s">
        <v>331</v>
      </c>
      <c r="D76" s="133"/>
      <c r="E76" s="133"/>
      <c r="F76" s="158">
        <f t="shared" si="2"/>
        <v>0</v>
      </c>
      <c r="G76" s="159">
        <f t="shared" si="3"/>
        <v>0</v>
      </c>
    </row>
    <row r="77" spans="2:7" x14ac:dyDescent="0.25">
      <c r="B77" s="77" t="s">
        <v>332</v>
      </c>
      <c r="C77" s="75" t="s">
        <v>333</v>
      </c>
      <c r="D77" s="133"/>
      <c r="E77" s="133"/>
      <c r="F77" s="158">
        <f t="shared" si="2"/>
        <v>0</v>
      </c>
      <c r="G77" s="159">
        <f t="shared" si="3"/>
        <v>0</v>
      </c>
    </row>
    <row r="78" spans="2:7" x14ac:dyDescent="0.25">
      <c r="B78" s="77" t="s">
        <v>334</v>
      </c>
      <c r="C78" s="75" t="s">
        <v>335</v>
      </c>
      <c r="D78" s="133"/>
      <c r="E78" s="133"/>
      <c r="F78" s="158">
        <f t="shared" si="2"/>
        <v>0</v>
      </c>
      <c r="G78" s="159">
        <f t="shared" si="3"/>
        <v>0</v>
      </c>
    </row>
    <row r="79" spans="2:7" x14ac:dyDescent="0.25">
      <c r="B79" s="77" t="s">
        <v>336</v>
      </c>
      <c r="C79" s="75" t="s">
        <v>337</v>
      </c>
      <c r="D79" s="133"/>
      <c r="E79" s="133"/>
      <c r="F79" s="158">
        <f t="shared" si="2"/>
        <v>0</v>
      </c>
      <c r="G79" s="159">
        <f t="shared" si="3"/>
        <v>0</v>
      </c>
    </row>
    <row r="80" spans="2:7" x14ac:dyDescent="0.25">
      <c r="B80" s="77" t="s">
        <v>338</v>
      </c>
      <c r="C80" s="75" t="s">
        <v>339</v>
      </c>
      <c r="D80" s="133"/>
      <c r="E80" s="133"/>
      <c r="F80" s="158">
        <f t="shared" si="2"/>
        <v>0</v>
      </c>
      <c r="G80" s="159">
        <f t="shared" si="3"/>
        <v>0</v>
      </c>
    </row>
    <row r="81" spans="2:7" x14ac:dyDescent="0.25">
      <c r="B81" s="77" t="s">
        <v>340</v>
      </c>
      <c r="C81" s="75" t="s">
        <v>341</v>
      </c>
      <c r="D81" s="133"/>
      <c r="E81" s="133"/>
      <c r="F81" s="158">
        <f t="shared" si="2"/>
        <v>0</v>
      </c>
      <c r="G81" s="159">
        <f t="shared" si="3"/>
        <v>0</v>
      </c>
    </row>
    <row r="82" spans="2:7" x14ac:dyDescent="0.25">
      <c r="B82" s="77" t="s">
        <v>342</v>
      </c>
      <c r="C82" s="75" t="s">
        <v>343</v>
      </c>
      <c r="D82" s="133"/>
      <c r="E82" s="133"/>
      <c r="F82" s="158">
        <f t="shared" si="2"/>
        <v>0</v>
      </c>
      <c r="G82" s="159">
        <f t="shared" si="3"/>
        <v>0</v>
      </c>
    </row>
    <row r="83" spans="2:7" x14ac:dyDescent="0.25">
      <c r="B83" s="77" t="s">
        <v>344</v>
      </c>
      <c r="C83" s="75" t="s">
        <v>345</v>
      </c>
      <c r="D83" s="133"/>
      <c r="E83" s="133"/>
      <c r="F83" s="158">
        <f t="shared" si="2"/>
        <v>0</v>
      </c>
      <c r="G83" s="159">
        <f t="shared" si="3"/>
        <v>0</v>
      </c>
    </row>
    <row r="84" spans="2:7" x14ac:dyDescent="0.25">
      <c r="B84" s="77" t="s">
        <v>346</v>
      </c>
      <c r="C84" s="75" t="s">
        <v>347</v>
      </c>
      <c r="D84" s="133"/>
      <c r="E84" s="133"/>
      <c r="F84" s="158">
        <f t="shared" si="2"/>
        <v>0</v>
      </c>
      <c r="G84" s="159">
        <f t="shared" si="3"/>
        <v>0</v>
      </c>
    </row>
    <row r="85" spans="2:7" x14ac:dyDescent="0.25">
      <c r="B85" s="77" t="s">
        <v>348</v>
      </c>
      <c r="C85" s="75" t="s">
        <v>349</v>
      </c>
      <c r="D85" s="133"/>
      <c r="E85" s="133"/>
      <c r="F85" s="158">
        <f t="shared" si="2"/>
        <v>0</v>
      </c>
      <c r="G85" s="159">
        <f t="shared" si="3"/>
        <v>0</v>
      </c>
    </row>
    <row r="86" spans="2:7" x14ac:dyDescent="0.25">
      <c r="B86" s="77" t="s">
        <v>350</v>
      </c>
      <c r="C86" s="75" t="s">
        <v>351</v>
      </c>
      <c r="D86" s="133"/>
      <c r="E86" s="133"/>
      <c r="F86" s="158">
        <f t="shared" si="2"/>
        <v>0</v>
      </c>
      <c r="G86" s="159">
        <f t="shared" si="3"/>
        <v>0</v>
      </c>
    </row>
    <row r="87" spans="2:7" x14ac:dyDescent="0.25">
      <c r="B87" s="77" t="s">
        <v>352</v>
      </c>
      <c r="C87" s="75" t="s">
        <v>353</v>
      </c>
      <c r="D87" s="133"/>
      <c r="E87" s="133"/>
      <c r="F87" s="158">
        <f t="shared" si="2"/>
        <v>0</v>
      </c>
      <c r="G87" s="159">
        <f t="shared" si="3"/>
        <v>0</v>
      </c>
    </row>
    <row r="88" spans="2:7" x14ac:dyDescent="0.25">
      <c r="B88" s="77" t="s">
        <v>354</v>
      </c>
      <c r="C88" s="75" t="s">
        <v>355</v>
      </c>
      <c r="D88" s="133"/>
      <c r="E88" s="133"/>
      <c r="F88" s="158">
        <f t="shared" si="2"/>
        <v>0</v>
      </c>
      <c r="G88" s="159">
        <f t="shared" si="3"/>
        <v>0</v>
      </c>
    </row>
    <row r="89" spans="2:7" x14ac:dyDescent="0.25">
      <c r="B89" s="77" t="s">
        <v>356</v>
      </c>
      <c r="C89" s="75" t="s">
        <v>357</v>
      </c>
      <c r="D89" s="133"/>
      <c r="E89" s="133"/>
      <c r="F89" s="158">
        <f t="shared" si="2"/>
        <v>0</v>
      </c>
      <c r="G89" s="159">
        <f t="shared" si="3"/>
        <v>0</v>
      </c>
    </row>
    <row r="90" spans="2:7" x14ac:dyDescent="0.25">
      <c r="B90" s="77" t="s">
        <v>358</v>
      </c>
      <c r="C90" s="75" t="s">
        <v>359</v>
      </c>
      <c r="D90" s="133"/>
      <c r="E90" s="133"/>
      <c r="F90" s="158">
        <f t="shared" si="2"/>
        <v>0</v>
      </c>
      <c r="G90" s="159">
        <f t="shared" si="3"/>
        <v>0</v>
      </c>
    </row>
    <row r="91" spans="2:7" x14ac:dyDescent="0.25">
      <c r="B91" s="77" t="s">
        <v>360</v>
      </c>
      <c r="C91" s="75" t="s">
        <v>361</v>
      </c>
      <c r="D91" s="133"/>
      <c r="E91" s="133"/>
      <c r="F91" s="158">
        <f t="shared" si="2"/>
        <v>0</v>
      </c>
      <c r="G91" s="159">
        <f t="shared" si="3"/>
        <v>0</v>
      </c>
    </row>
    <row r="92" spans="2:7" x14ac:dyDescent="0.25">
      <c r="B92" s="77" t="s">
        <v>362</v>
      </c>
      <c r="C92" s="75" t="s">
        <v>363</v>
      </c>
      <c r="D92" s="133"/>
      <c r="E92" s="133"/>
      <c r="F92" s="158">
        <f t="shared" si="2"/>
        <v>0</v>
      </c>
      <c r="G92" s="159">
        <f t="shared" si="3"/>
        <v>0</v>
      </c>
    </row>
    <row r="93" spans="2:7" x14ac:dyDescent="0.25">
      <c r="B93" s="77" t="s">
        <v>364</v>
      </c>
      <c r="C93" s="75" t="s">
        <v>365</v>
      </c>
      <c r="D93" s="133"/>
      <c r="E93" s="133"/>
      <c r="F93" s="158">
        <f t="shared" si="2"/>
        <v>0</v>
      </c>
      <c r="G93" s="159">
        <f t="shared" si="3"/>
        <v>0</v>
      </c>
    </row>
    <row r="94" spans="2:7" x14ac:dyDescent="0.25">
      <c r="B94" s="77" t="s">
        <v>366</v>
      </c>
      <c r="C94" s="75" t="s">
        <v>367</v>
      </c>
      <c r="D94" s="133"/>
      <c r="E94" s="133"/>
      <c r="F94" s="158">
        <f t="shared" si="2"/>
        <v>0</v>
      </c>
      <c r="G94" s="159">
        <f t="shared" si="3"/>
        <v>0</v>
      </c>
    </row>
    <row r="95" spans="2:7" x14ac:dyDescent="0.25">
      <c r="B95" s="77" t="s">
        <v>368</v>
      </c>
      <c r="C95" s="75" t="s">
        <v>369</v>
      </c>
      <c r="D95" s="133"/>
      <c r="E95" s="133"/>
      <c r="F95" s="158">
        <f t="shared" si="2"/>
        <v>0</v>
      </c>
      <c r="G95" s="159">
        <f t="shared" si="3"/>
        <v>0</v>
      </c>
    </row>
    <row r="96" spans="2:7" x14ac:dyDescent="0.25">
      <c r="B96" s="77" t="s">
        <v>370</v>
      </c>
      <c r="C96" s="75" t="s">
        <v>371</v>
      </c>
      <c r="D96" s="133"/>
      <c r="E96" s="133"/>
      <c r="F96" s="158">
        <f t="shared" si="2"/>
        <v>0</v>
      </c>
      <c r="G96" s="159">
        <f t="shared" si="3"/>
        <v>0</v>
      </c>
    </row>
    <row r="97" spans="2:7" x14ac:dyDescent="0.25">
      <c r="B97" s="77" t="s">
        <v>372</v>
      </c>
      <c r="C97" s="75" t="s">
        <v>373</v>
      </c>
      <c r="D97" s="133"/>
      <c r="E97" s="133"/>
      <c r="F97" s="158">
        <f t="shared" si="2"/>
        <v>0</v>
      </c>
      <c r="G97" s="159">
        <f t="shared" si="3"/>
        <v>0</v>
      </c>
    </row>
    <row r="98" spans="2:7" x14ac:dyDescent="0.25">
      <c r="B98" s="77" t="s">
        <v>374</v>
      </c>
      <c r="C98" s="75" t="s">
        <v>375</v>
      </c>
      <c r="D98" s="133"/>
      <c r="E98" s="133"/>
      <c r="F98" s="158">
        <f t="shared" si="2"/>
        <v>0</v>
      </c>
      <c r="G98" s="159">
        <f t="shared" si="3"/>
        <v>0</v>
      </c>
    </row>
    <row r="99" spans="2:7" x14ac:dyDescent="0.25">
      <c r="B99" s="77" t="s">
        <v>376</v>
      </c>
      <c r="C99" s="75" t="s">
        <v>377</v>
      </c>
      <c r="D99" s="133"/>
      <c r="E99" s="133"/>
      <c r="F99" s="158">
        <f t="shared" si="2"/>
        <v>0</v>
      </c>
      <c r="G99" s="159">
        <f t="shared" si="3"/>
        <v>0</v>
      </c>
    </row>
    <row r="100" spans="2:7" x14ac:dyDescent="0.25">
      <c r="B100" s="77" t="s">
        <v>378</v>
      </c>
      <c r="C100" s="75" t="s">
        <v>379</v>
      </c>
      <c r="D100" s="133"/>
      <c r="E100" s="133"/>
      <c r="F100" s="158">
        <f t="shared" si="2"/>
        <v>0</v>
      </c>
      <c r="G100" s="159">
        <f t="shared" si="3"/>
        <v>0</v>
      </c>
    </row>
    <row r="101" spans="2:7" x14ac:dyDescent="0.25">
      <c r="B101" s="77" t="s">
        <v>380</v>
      </c>
      <c r="C101" s="75" t="s">
        <v>381</v>
      </c>
      <c r="D101" s="133"/>
      <c r="E101" s="133"/>
      <c r="F101" s="158">
        <f t="shared" si="2"/>
        <v>0</v>
      </c>
      <c r="G101" s="159">
        <f t="shared" si="3"/>
        <v>0</v>
      </c>
    </row>
    <row r="102" spans="2:7" x14ac:dyDescent="0.25">
      <c r="B102" s="77" t="s">
        <v>382</v>
      </c>
      <c r="C102" s="75" t="s">
        <v>383</v>
      </c>
      <c r="D102" s="133"/>
      <c r="E102" s="133"/>
      <c r="F102" s="158">
        <f t="shared" si="2"/>
        <v>0</v>
      </c>
      <c r="G102" s="159">
        <f t="shared" si="3"/>
        <v>0</v>
      </c>
    </row>
    <row r="103" spans="2:7" x14ac:dyDescent="0.25">
      <c r="B103" s="77" t="s">
        <v>384</v>
      </c>
      <c r="C103" s="75" t="s">
        <v>385</v>
      </c>
      <c r="D103" s="133"/>
      <c r="E103" s="133"/>
      <c r="F103" s="158">
        <f t="shared" si="2"/>
        <v>0</v>
      </c>
      <c r="G103" s="159">
        <f t="shared" si="3"/>
        <v>0</v>
      </c>
    </row>
    <row r="104" spans="2:7" x14ac:dyDescent="0.25">
      <c r="B104" s="77" t="s">
        <v>386</v>
      </c>
      <c r="C104" s="75" t="s">
        <v>387</v>
      </c>
      <c r="D104" s="133"/>
      <c r="E104" s="133"/>
      <c r="F104" s="158">
        <f t="shared" si="2"/>
        <v>0</v>
      </c>
      <c r="G104" s="159">
        <f t="shared" si="3"/>
        <v>0</v>
      </c>
    </row>
    <row r="105" spans="2:7" x14ac:dyDescent="0.25">
      <c r="B105" s="77" t="s">
        <v>388</v>
      </c>
      <c r="C105" s="75" t="s">
        <v>389</v>
      </c>
      <c r="D105" s="133"/>
      <c r="E105" s="133"/>
      <c r="F105" s="158">
        <f t="shared" si="2"/>
        <v>0</v>
      </c>
      <c r="G105" s="159">
        <f t="shared" si="3"/>
        <v>0</v>
      </c>
    </row>
    <row r="106" spans="2:7" x14ac:dyDescent="0.25">
      <c r="B106" s="77" t="s">
        <v>390</v>
      </c>
      <c r="C106" s="75" t="s">
        <v>391</v>
      </c>
      <c r="D106" s="133"/>
      <c r="E106" s="133"/>
      <c r="F106" s="158">
        <f t="shared" si="2"/>
        <v>0</v>
      </c>
      <c r="G106" s="159">
        <f t="shared" si="3"/>
        <v>0</v>
      </c>
    </row>
    <row r="107" spans="2:7" x14ac:dyDescent="0.25">
      <c r="B107" s="77" t="s">
        <v>392</v>
      </c>
      <c r="C107" s="75" t="s">
        <v>379</v>
      </c>
      <c r="D107" s="133"/>
      <c r="E107" s="133"/>
      <c r="F107" s="158">
        <f t="shared" si="2"/>
        <v>0</v>
      </c>
      <c r="G107" s="159">
        <f t="shared" si="3"/>
        <v>0</v>
      </c>
    </row>
    <row r="108" spans="2:7" x14ac:dyDescent="0.25">
      <c r="B108" s="77" t="s">
        <v>393</v>
      </c>
      <c r="C108" s="75" t="s">
        <v>394</v>
      </c>
      <c r="D108" s="133"/>
      <c r="E108" s="133"/>
      <c r="F108" s="158">
        <f t="shared" si="2"/>
        <v>0</v>
      </c>
      <c r="G108" s="159">
        <f t="shared" si="3"/>
        <v>0</v>
      </c>
    </row>
    <row r="109" spans="2:7" x14ac:dyDescent="0.25">
      <c r="B109" s="77" t="s">
        <v>395</v>
      </c>
      <c r="C109" s="75" t="s">
        <v>385</v>
      </c>
      <c r="D109" s="133"/>
      <c r="E109" s="133"/>
      <c r="F109" s="158">
        <f t="shared" si="2"/>
        <v>0</v>
      </c>
      <c r="G109" s="159">
        <f t="shared" si="3"/>
        <v>0</v>
      </c>
    </row>
    <row r="110" spans="2:7" x14ac:dyDescent="0.25">
      <c r="B110" s="77" t="s">
        <v>396</v>
      </c>
      <c r="C110" s="75" t="s">
        <v>387</v>
      </c>
      <c r="D110" s="133"/>
      <c r="E110" s="133"/>
      <c r="F110" s="158">
        <f t="shared" si="2"/>
        <v>0</v>
      </c>
      <c r="G110" s="159">
        <f t="shared" si="3"/>
        <v>0</v>
      </c>
    </row>
    <row r="111" spans="2:7" x14ac:dyDescent="0.25">
      <c r="B111" s="77" t="s">
        <v>397</v>
      </c>
      <c r="C111" s="75" t="s">
        <v>389</v>
      </c>
      <c r="D111" s="133"/>
      <c r="E111" s="133"/>
      <c r="F111" s="158">
        <f t="shared" si="2"/>
        <v>0</v>
      </c>
      <c r="G111" s="159">
        <f t="shared" si="3"/>
        <v>0</v>
      </c>
    </row>
    <row r="112" spans="2:7" x14ac:dyDescent="0.25">
      <c r="B112" s="77" t="s">
        <v>398</v>
      </c>
      <c r="C112" s="75" t="s">
        <v>391</v>
      </c>
      <c r="D112" s="133"/>
      <c r="E112" s="133"/>
      <c r="F112" s="158">
        <f t="shared" si="2"/>
        <v>0</v>
      </c>
      <c r="G112" s="159">
        <f t="shared" si="3"/>
        <v>0</v>
      </c>
    </row>
    <row r="113" spans="2:7" x14ac:dyDescent="0.25">
      <c r="B113" s="77" t="s">
        <v>399</v>
      </c>
      <c r="C113" s="75" t="s">
        <v>379</v>
      </c>
      <c r="D113" s="133"/>
      <c r="E113" s="133"/>
      <c r="F113" s="158">
        <f t="shared" si="2"/>
        <v>0</v>
      </c>
      <c r="G113" s="159">
        <f t="shared" si="3"/>
        <v>0</v>
      </c>
    </row>
    <row r="114" spans="2:7" x14ac:dyDescent="0.25">
      <c r="B114" s="77" t="s">
        <v>400</v>
      </c>
      <c r="C114" s="75" t="s">
        <v>401</v>
      </c>
      <c r="D114" s="133"/>
      <c r="E114" s="133"/>
      <c r="F114" s="158">
        <f t="shared" si="2"/>
        <v>0</v>
      </c>
      <c r="G114" s="159">
        <f t="shared" si="3"/>
        <v>0</v>
      </c>
    </row>
    <row r="115" spans="2:7" x14ac:dyDescent="0.25">
      <c r="B115" s="77" t="s">
        <v>402</v>
      </c>
      <c r="C115" s="75" t="s">
        <v>403</v>
      </c>
      <c r="D115" s="133"/>
      <c r="E115" s="133"/>
      <c r="F115" s="158">
        <f t="shared" si="2"/>
        <v>0</v>
      </c>
      <c r="G115" s="159">
        <f t="shared" si="3"/>
        <v>0</v>
      </c>
    </row>
    <row r="116" spans="2:7" x14ac:dyDescent="0.25">
      <c r="B116" s="77" t="s">
        <v>404</v>
      </c>
      <c r="C116" s="75" t="s">
        <v>405</v>
      </c>
      <c r="D116" s="133"/>
      <c r="E116" s="133"/>
      <c r="F116" s="158">
        <f t="shared" si="2"/>
        <v>0</v>
      </c>
      <c r="G116" s="159">
        <f t="shared" si="3"/>
        <v>0</v>
      </c>
    </row>
    <row r="117" spans="2:7" x14ac:dyDescent="0.25">
      <c r="B117" s="77" t="s">
        <v>406</v>
      </c>
      <c r="C117" s="75" t="s">
        <v>407</v>
      </c>
      <c r="D117" s="133"/>
      <c r="E117" s="133"/>
      <c r="F117" s="158">
        <f t="shared" si="2"/>
        <v>0</v>
      </c>
      <c r="G117" s="159">
        <f t="shared" si="3"/>
        <v>0</v>
      </c>
    </row>
    <row r="118" spans="2:7" x14ac:dyDescent="0.25">
      <c r="B118" s="77" t="s">
        <v>408</v>
      </c>
      <c r="C118" s="75" t="s">
        <v>409</v>
      </c>
      <c r="D118" s="133"/>
      <c r="E118" s="133"/>
      <c r="F118" s="158">
        <f t="shared" si="2"/>
        <v>0</v>
      </c>
      <c r="G118" s="159">
        <f t="shared" si="3"/>
        <v>0</v>
      </c>
    </row>
    <row r="119" spans="2:7" x14ac:dyDescent="0.25">
      <c r="B119" s="77" t="s">
        <v>410</v>
      </c>
      <c r="C119" s="75" t="s">
        <v>411</v>
      </c>
      <c r="D119" s="133"/>
      <c r="E119" s="133"/>
      <c r="F119" s="158">
        <f t="shared" si="2"/>
        <v>0</v>
      </c>
      <c r="G119" s="159">
        <f t="shared" si="3"/>
        <v>0</v>
      </c>
    </row>
    <row r="120" spans="2:7" x14ac:dyDescent="0.25">
      <c r="B120" s="77" t="s">
        <v>412</v>
      </c>
      <c r="C120" s="75" t="s">
        <v>411</v>
      </c>
      <c r="D120" s="133"/>
      <c r="E120" s="133"/>
      <c r="F120" s="158">
        <f t="shared" si="2"/>
        <v>0</v>
      </c>
      <c r="G120" s="159">
        <f t="shared" si="3"/>
        <v>0</v>
      </c>
    </row>
    <row r="121" spans="2:7" x14ac:dyDescent="0.25">
      <c r="B121" s="77" t="s">
        <v>413</v>
      </c>
      <c r="C121" s="75" t="s">
        <v>414</v>
      </c>
      <c r="D121" s="133"/>
      <c r="E121" s="133"/>
      <c r="F121" s="158">
        <f t="shared" si="2"/>
        <v>0</v>
      </c>
      <c r="G121" s="159">
        <f t="shared" si="3"/>
        <v>0</v>
      </c>
    </row>
    <row r="122" spans="2:7" x14ac:dyDescent="0.25">
      <c r="B122" s="77" t="s">
        <v>415</v>
      </c>
      <c r="C122" s="75" t="s">
        <v>416</v>
      </c>
      <c r="D122" s="133"/>
      <c r="E122" s="133"/>
      <c r="F122" s="158">
        <f t="shared" si="2"/>
        <v>0</v>
      </c>
      <c r="G122" s="159">
        <f t="shared" si="3"/>
        <v>0</v>
      </c>
    </row>
    <row r="123" spans="2:7" x14ac:dyDescent="0.25">
      <c r="B123" s="77" t="s">
        <v>417</v>
      </c>
      <c r="C123" s="75" t="s">
        <v>418</v>
      </c>
      <c r="D123" s="133"/>
      <c r="E123" s="133"/>
      <c r="F123" s="158">
        <f t="shared" si="2"/>
        <v>0</v>
      </c>
      <c r="G123" s="159">
        <f t="shared" si="3"/>
        <v>0</v>
      </c>
    </row>
    <row r="124" spans="2:7" x14ac:dyDescent="0.25">
      <c r="B124" s="77" t="s">
        <v>419</v>
      </c>
      <c r="C124" s="75" t="s">
        <v>420</v>
      </c>
      <c r="D124" s="133"/>
      <c r="E124" s="133"/>
      <c r="F124" s="158">
        <f t="shared" si="2"/>
        <v>0</v>
      </c>
      <c r="G124" s="159">
        <f t="shared" si="3"/>
        <v>0</v>
      </c>
    </row>
    <row r="125" spans="2:7" x14ac:dyDescent="0.25">
      <c r="B125" s="77" t="s">
        <v>421</v>
      </c>
      <c r="C125" s="75" t="s">
        <v>422</v>
      </c>
      <c r="D125" s="133"/>
      <c r="E125" s="133"/>
      <c r="F125" s="158">
        <f t="shared" si="2"/>
        <v>0</v>
      </c>
      <c r="G125" s="159">
        <f t="shared" si="3"/>
        <v>0</v>
      </c>
    </row>
    <row r="126" spans="2:7" x14ac:dyDescent="0.25">
      <c r="B126" s="77" t="s">
        <v>423</v>
      </c>
      <c r="C126" s="75" t="s">
        <v>424</v>
      </c>
      <c r="D126" s="133"/>
      <c r="E126" s="133"/>
      <c r="F126" s="158">
        <f t="shared" si="2"/>
        <v>0</v>
      </c>
      <c r="G126" s="159">
        <f t="shared" si="3"/>
        <v>0</v>
      </c>
    </row>
    <row r="127" spans="2:7" x14ac:dyDescent="0.25">
      <c r="B127" s="77" t="s">
        <v>425</v>
      </c>
      <c r="C127" s="75" t="s">
        <v>426</v>
      </c>
      <c r="D127" s="133"/>
      <c r="E127" s="133"/>
      <c r="F127" s="158">
        <f t="shared" si="2"/>
        <v>0</v>
      </c>
      <c r="G127" s="159">
        <f t="shared" si="3"/>
        <v>0</v>
      </c>
    </row>
    <row r="128" spans="2:7" x14ac:dyDescent="0.25">
      <c r="B128" s="77" t="s">
        <v>427</v>
      </c>
      <c r="C128" s="75" t="s">
        <v>428</v>
      </c>
      <c r="D128" s="133"/>
      <c r="E128" s="133"/>
      <c r="F128" s="158">
        <f t="shared" si="2"/>
        <v>0</v>
      </c>
      <c r="G128" s="159">
        <f t="shared" si="3"/>
        <v>0</v>
      </c>
    </row>
    <row r="129" spans="2:7" x14ac:dyDescent="0.25">
      <c r="B129" s="77" t="s">
        <v>429</v>
      </c>
      <c r="C129" s="75" t="s">
        <v>430</v>
      </c>
      <c r="D129" s="133"/>
      <c r="E129" s="133"/>
      <c r="F129" s="158">
        <f t="shared" si="2"/>
        <v>0</v>
      </c>
      <c r="G129" s="159">
        <f t="shared" si="3"/>
        <v>0</v>
      </c>
    </row>
    <row r="130" spans="2:7" x14ac:dyDescent="0.25">
      <c r="B130" s="77" t="s">
        <v>431</v>
      </c>
      <c r="C130" s="75" t="s">
        <v>430</v>
      </c>
      <c r="D130" s="133"/>
      <c r="E130" s="133"/>
      <c r="F130" s="158">
        <f t="shared" si="2"/>
        <v>0</v>
      </c>
      <c r="G130" s="159">
        <f t="shared" si="3"/>
        <v>0</v>
      </c>
    </row>
    <row r="131" spans="2:7" x14ac:dyDescent="0.25">
      <c r="B131" s="77" t="s">
        <v>432</v>
      </c>
      <c r="C131" s="75" t="s">
        <v>430</v>
      </c>
      <c r="D131" s="133"/>
      <c r="E131" s="133"/>
      <c r="F131" s="158">
        <f t="shared" si="2"/>
        <v>0</v>
      </c>
      <c r="G131" s="159">
        <f t="shared" si="3"/>
        <v>0</v>
      </c>
    </row>
    <row r="132" spans="2:7" x14ac:dyDescent="0.25">
      <c r="B132" s="136"/>
      <c r="C132" s="137"/>
      <c r="D132" s="138"/>
      <c r="E132" s="138"/>
      <c r="F132" s="138"/>
      <c r="G132" s="139"/>
    </row>
    <row r="133" spans="2:7" x14ac:dyDescent="0.25">
      <c r="B133" s="77" t="s">
        <v>433</v>
      </c>
      <c r="C133" s="75" t="s">
        <v>434</v>
      </c>
      <c r="D133" s="133"/>
      <c r="E133" s="133"/>
      <c r="F133" s="158">
        <f t="shared" ref="F133:F195" si="4">E133-D133</f>
        <v>0</v>
      </c>
      <c r="G133" s="159">
        <f t="shared" ref="G133:G195" si="5">IFERROR(D133*100/E133,0)</f>
        <v>0</v>
      </c>
    </row>
    <row r="134" spans="2:7" x14ac:dyDescent="0.25">
      <c r="B134" s="77" t="s">
        <v>435</v>
      </c>
      <c r="C134" s="75" t="s">
        <v>436</v>
      </c>
      <c r="D134" s="133"/>
      <c r="E134" s="133"/>
      <c r="F134" s="158">
        <f t="shared" si="4"/>
        <v>0</v>
      </c>
      <c r="G134" s="159">
        <f t="shared" si="5"/>
        <v>0</v>
      </c>
    </row>
    <row r="135" spans="2:7" x14ac:dyDescent="0.25">
      <c r="B135" s="77" t="s">
        <v>437</v>
      </c>
      <c r="C135" s="75" t="s">
        <v>438</v>
      </c>
      <c r="D135" s="133"/>
      <c r="E135" s="133"/>
      <c r="F135" s="158">
        <f t="shared" si="4"/>
        <v>0</v>
      </c>
      <c r="G135" s="159">
        <f t="shared" si="5"/>
        <v>0</v>
      </c>
    </row>
    <row r="136" spans="2:7" x14ac:dyDescent="0.25">
      <c r="B136" s="77" t="s">
        <v>439</v>
      </c>
      <c r="C136" s="75" t="s">
        <v>440</v>
      </c>
      <c r="D136" s="133"/>
      <c r="E136" s="133"/>
      <c r="F136" s="158">
        <f t="shared" si="4"/>
        <v>0</v>
      </c>
      <c r="G136" s="159">
        <f t="shared" si="5"/>
        <v>0</v>
      </c>
    </row>
    <row r="137" spans="2:7" x14ac:dyDescent="0.25">
      <c r="B137" s="77" t="s">
        <v>441</v>
      </c>
      <c r="C137" s="75" t="s">
        <v>442</v>
      </c>
      <c r="D137" s="133"/>
      <c r="E137" s="133"/>
      <c r="F137" s="158">
        <f t="shared" si="4"/>
        <v>0</v>
      </c>
      <c r="G137" s="159">
        <f t="shared" si="5"/>
        <v>0</v>
      </c>
    </row>
    <row r="138" spans="2:7" x14ac:dyDescent="0.25">
      <c r="B138" s="77" t="s">
        <v>443</v>
      </c>
      <c r="C138" s="75" t="s">
        <v>444</v>
      </c>
      <c r="D138" s="133"/>
      <c r="E138" s="133"/>
      <c r="F138" s="158">
        <f t="shared" si="4"/>
        <v>0</v>
      </c>
      <c r="G138" s="159">
        <f t="shared" si="5"/>
        <v>0</v>
      </c>
    </row>
    <row r="139" spans="2:7" x14ac:dyDescent="0.25">
      <c r="B139" s="77" t="s">
        <v>445</v>
      </c>
      <c r="C139" s="75" t="s">
        <v>446</v>
      </c>
      <c r="D139" s="133"/>
      <c r="E139" s="133"/>
      <c r="F139" s="158">
        <f t="shared" si="4"/>
        <v>0</v>
      </c>
      <c r="G139" s="159">
        <f t="shared" si="5"/>
        <v>0</v>
      </c>
    </row>
    <row r="140" spans="2:7" x14ac:dyDescent="0.25">
      <c r="B140" s="77" t="s">
        <v>447</v>
      </c>
      <c r="C140" s="75" t="s">
        <v>448</v>
      </c>
      <c r="D140" s="133"/>
      <c r="E140" s="133"/>
      <c r="F140" s="158">
        <f t="shared" si="4"/>
        <v>0</v>
      </c>
      <c r="G140" s="159">
        <f t="shared" si="5"/>
        <v>0</v>
      </c>
    </row>
    <row r="141" spans="2:7" x14ac:dyDescent="0.25">
      <c r="B141" s="77" t="s">
        <v>449</v>
      </c>
      <c r="C141" s="75" t="s">
        <v>450</v>
      </c>
      <c r="D141" s="133"/>
      <c r="E141" s="133"/>
      <c r="F141" s="158">
        <f t="shared" si="4"/>
        <v>0</v>
      </c>
      <c r="G141" s="159">
        <f t="shared" si="5"/>
        <v>0</v>
      </c>
    </row>
    <row r="142" spans="2:7" x14ac:dyDescent="0.25">
      <c r="B142" s="77" t="s">
        <v>451</v>
      </c>
      <c r="C142" s="75" t="s">
        <v>452</v>
      </c>
      <c r="D142" s="133"/>
      <c r="E142" s="133"/>
      <c r="F142" s="158">
        <f t="shared" si="4"/>
        <v>0</v>
      </c>
      <c r="G142" s="159">
        <f t="shared" si="5"/>
        <v>0</v>
      </c>
    </row>
    <row r="143" spans="2:7" x14ac:dyDescent="0.25">
      <c r="B143" s="77" t="s">
        <v>453</v>
      </c>
      <c r="C143" s="75" t="s">
        <v>454</v>
      </c>
      <c r="D143" s="133"/>
      <c r="E143" s="133"/>
      <c r="F143" s="158">
        <f t="shared" si="4"/>
        <v>0</v>
      </c>
      <c r="G143" s="159">
        <f t="shared" si="5"/>
        <v>0</v>
      </c>
    </row>
    <row r="144" spans="2:7" x14ac:dyDescent="0.25">
      <c r="B144" s="77" t="s">
        <v>455</v>
      </c>
      <c r="C144" s="75" t="s">
        <v>456</v>
      </c>
      <c r="D144" s="133"/>
      <c r="E144" s="133"/>
      <c r="F144" s="158">
        <f t="shared" si="4"/>
        <v>0</v>
      </c>
      <c r="G144" s="159">
        <f t="shared" si="5"/>
        <v>0</v>
      </c>
    </row>
    <row r="145" spans="2:7" x14ac:dyDescent="0.25">
      <c r="B145" s="77" t="s">
        <v>457</v>
      </c>
      <c r="C145" s="75" t="s">
        <v>444</v>
      </c>
      <c r="D145" s="133"/>
      <c r="E145" s="133"/>
      <c r="F145" s="158">
        <f t="shared" si="4"/>
        <v>0</v>
      </c>
      <c r="G145" s="159">
        <f t="shared" si="5"/>
        <v>0</v>
      </c>
    </row>
    <row r="146" spans="2:7" x14ac:dyDescent="0.25">
      <c r="B146" s="77" t="s">
        <v>458</v>
      </c>
      <c r="C146" s="75" t="s">
        <v>446</v>
      </c>
      <c r="D146" s="133"/>
      <c r="E146" s="133"/>
      <c r="F146" s="158">
        <f t="shared" si="4"/>
        <v>0</v>
      </c>
      <c r="G146" s="159">
        <f t="shared" si="5"/>
        <v>0</v>
      </c>
    </row>
    <row r="147" spans="2:7" x14ac:dyDescent="0.25">
      <c r="B147" s="77" t="s">
        <v>459</v>
      </c>
      <c r="C147" s="75" t="s">
        <v>448</v>
      </c>
      <c r="D147" s="133"/>
      <c r="E147" s="133"/>
      <c r="F147" s="158">
        <f t="shared" si="4"/>
        <v>0</v>
      </c>
      <c r="G147" s="159">
        <f t="shared" si="5"/>
        <v>0</v>
      </c>
    </row>
    <row r="148" spans="2:7" x14ac:dyDescent="0.25">
      <c r="B148" s="77" t="s">
        <v>460</v>
      </c>
      <c r="C148" s="75" t="s">
        <v>450</v>
      </c>
      <c r="D148" s="133"/>
      <c r="E148" s="133"/>
      <c r="F148" s="158">
        <f t="shared" si="4"/>
        <v>0</v>
      </c>
      <c r="G148" s="159">
        <f t="shared" si="5"/>
        <v>0</v>
      </c>
    </row>
    <row r="149" spans="2:7" x14ac:dyDescent="0.25">
      <c r="B149" s="77" t="s">
        <v>461</v>
      </c>
      <c r="C149" s="75" t="s">
        <v>452</v>
      </c>
      <c r="D149" s="133"/>
      <c r="E149" s="133"/>
      <c r="F149" s="158">
        <f t="shared" si="4"/>
        <v>0</v>
      </c>
      <c r="G149" s="159">
        <f t="shared" si="5"/>
        <v>0</v>
      </c>
    </row>
    <row r="150" spans="2:7" x14ac:dyDescent="0.25">
      <c r="B150" s="77" t="s">
        <v>462</v>
      </c>
      <c r="C150" s="75" t="s">
        <v>454</v>
      </c>
      <c r="D150" s="133"/>
      <c r="E150" s="133"/>
      <c r="F150" s="158">
        <f t="shared" si="4"/>
        <v>0</v>
      </c>
      <c r="G150" s="159">
        <f t="shared" si="5"/>
        <v>0</v>
      </c>
    </row>
    <row r="151" spans="2:7" x14ac:dyDescent="0.25">
      <c r="B151" s="77" t="s">
        <v>463</v>
      </c>
      <c r="C151" s="75" t="s">
        <v>464</v>
      </c>
      <c r="D151" s="133"/>
      <c r="E151" s="133"/>
      <c r="F151" s="158">
        <f t="shared" si="4"/>
        <v>0</v>
      </c>
      <c r="G151" s="159">
        <f t="shared" si="5"/>
        <v>0</v>
      </c>
    </row>
    <row r="152" spans="2:7" x14ac:dyDescent="0.25">
      <c r="B152" s="77" t="s">
        <v>465</v>
      </c>
      <c r="C152" s="75" t="s">
        <v>466</v>
      </c>
      <c r="D152" s="133"/>
      <c r="E152" s="133"/>
      <c r="F152" s="158">
        <f t="shared" si="4"/>
        <v>0</v>
      </c>
      <c r="G152" s="159">
        <f t="shared" si="5"/>
        <v>0</v>
      </c>
    </row>
    <row r="153" spans="2:7" x14ac:dyDescent="0.25">
      <c r="B153" s="77" t="s">
        <v>467</v>
      </c>
      <c r="C153" s="75" t="s">
        <v>468</v>
      </c>
      <c r="D153" s="133"/>
      <c r="E153" s="133"/>
      <c r="F153" s="158">
        <f t="shared" si="4"/>
        <v>0</v>
      </c>
      <c r="G153" s="159">
        <f t="shared" si="5"/>
        <v>0</v>
      </c>
    </row>
    <row r="154" spans="2:7" x14ac:dyDescent="0.25">
      <c r="B154" s="77" t="s">
        <v>469</v>
      </c>
      <c r="C154" s="75" t="s">
        <v>470</v>
      </c>
      <c r="D154" s="133"/>
      <c r="E154" s="133"/>
      <c r="F154" s="158">
        <f t="shared" si="4"/>
        <v>0</v>
      </c>
      <c r="G154" s="159">
        <f t="shared" si="5"/>
        <v>0</v>
      </c>
    </row>
    <row r="155" spans="2:7" x14ac:dyDescent="0.25">
      <c r="B155" s="77" t="s">
        <v>471</v>
      </c>
      <c r="C155" s="75" t="s">
        <v>472</v>
      </c>
      <c r="D155" s="133"/>
      <c r="E155" s="133"/>
      <c r="F155" s="158">
        <f t="shared" si="4"/>
        <v>0</v>
      </c>
      <c r="G155" s="159">
        <f t="shared" si="5"/>
        <v>0</v>
      </c>
    </row>
    <row r="156" spans="2:7" x14ac:dyDescent="0.25">
      <c r="B156" s="77" t="s">
        <v>473</v>
      </c>
      <c r="C156" s="75" t="s">
        <v>474</v>
      </c>
      <c r="D156" s="133"/>
      <c r="E156" s="133"/>
      <c r="F156" s="158">
        <f t="shared" si="4"/>
        <v>0</v>
      </c>
      <c r="G156" s="159">
        <f t="shared" si="5"/>
        <v>0</v>
      </c>
    </row>
    <row r="157" spans="2:7" x14ac:dyDescent="0.25">
      <c r="B157" s="77" t="s">
        <v>475</v>
      </c>
      <c r="C157" s="75" t="s">
        <v>476</v>
      </c>
      <c r="D157" s="133"/>
      <c r="E157" s="133"/>
      <c r="F157" s="158">
        <f t="shared" si="4"/>
        <v>0</v>
      </c>
      <c r="G157" s="159">
        <f t="shared" si="5"/>
        <v>0</v>
      </c>
    </row>
    <row r="158" spans="2:7" x14ac:dyDescent="0.25">
      <c r="B158" s="77" t="s">
        <v>477</v>
      </c>
      <c r="C158" s="75" t="s">
        <v>478</v>
      </c>
      <c r="D158" s="133"/>
      <c r="E158" s="133"/>
      <c r="F158" s="158">
        <f t="shared" si="4"/>
        <v>0</v>
      </c>
      <c r="G158" s="159">
        <f t="shared" si="5"/>
        <v>0</v>
      </c>
    </row>
    <row r="159" spans="2:7" x14ac:dyDescent="0.25">
      <c r="B159" s="77" t="s">
        <v>479</v>
      </c>
      <c r="C159" s="75" t="s">
        <v>480</v>
      </c>
      <c r="D159" s="133"/>
      <c r="E159" s="133"/>
      <c r="F159" s="158">
        <f t="shared" si="4"/>
        <v>0</v>
      </c>
      <c r="G159" s="159">
        <f t="shared" si="5"/>
        <v>0</v>
      </c>
    </row>
    <row r="160" spans="2:7" x14ac:dyDescent="0.25">
      <c r="B160" s="77" t="s">
        <v>481</v>
      </c>
      <c r="C160" s="75" t="s">
        <v>482</v>
      </c>
      <c r="D160" s="133"/>
      <c r="E160" s="133"/>
      <c r="F160" s="158">
        <f t="shared" si="4"/>
        <v>0</v>
      </c>
      <c r="G160" s="159">
        <f t="shared" si="5"/>
        <v>0</v>
      </c>
    </row>
    <row r="161" spans="2:7" x14ac:dyDescent="0.25">
      <c r="B161" s="77" t="s">
        <v>483</v>
      </c>
      <c r="C161" s="75" t="s">
        <v>484</v>
      </c>
      <c r="D161" s="133"/>
      <c r="E161" s="133"/>
      <c r="F161" s="158">
        <f t="shared" si="4"/>
        <v>0</v>
      </c>
      <c r="G161" s="159">
        <f t="shared" si="5"/>
        <v>0</v>
      </c>
    </row>
    <row r="162" spans="2:7" x14ac:dyDescent="0.25">
      <c r="B162" s="77" t="s">
        <v>485</v>
      </c>
      <c r="C162" s="75" t="s">
        <v>486</v>
      </c>
      <c r="D162" s="133"/>
      <c r="E162" s="133"/>
      <c r="F162" s="158">
        <f t="shared" si="4"/>
        <v>0</v>
      </c>
      <c r="G162" s="159">
        <f t="shared" si="5"/>
        <v>0</v>
      </c>
    </row>
    <row r="163" spans="2:7" x14ac:dyDescent="0.25">
      <c r="B163" s="77" t="s">
        <v>487</v>
      </c>
      <c r="C163" s="75" t="s">
        <v>488</v>
      </c>
      <c r="D163" s="133"/>
      <c r="E163" s="133"/>
      <c r="F163" s="158">
        <f t="shared" si="4"/>
        <v>0</v>
      </c>
      <c r="G163" s="159">
        <f t="shared" si="5"/>
        <v>0</v>
      </c>
    </row>
    <row r="164" spans="2:7" x14ac:dyDescent="0.25">
      <c r="B164" s="77" t="s">
        <v>489</v>
      </c>
      <c r="C164" s="75" t="s">
        <v>490</v>
      </c>
      <c r="D164" s="133"/>
      <c r="E164" s="133"/>
      <c r="F164" s="158">
        <f t="shared" si="4"/>
        <v>0</v>
      </c>
      <c r="G164" s="159">
        <f t="shared" si="5"/>
        <v>0</v>
      </c>
    </row>
    <row r="165" spans="2:7" x14ac:dyDescent="0.25">
      <c r="B165" s="77" t="s">
        <v>491</v>
      </c>
      <c r="C165" s="75" t="s">
        <v>492</v>
      </c>
      <c r="D165" s="133"/>
      <c r="E165" s="133"/>
      <c r="F165" s="158">
        <f t="shared" si="4"/>
        <v>0</v>
      </c>
      <c r="G165" s="159">
        <f t="shared" si="5"/>
        <v>0</v>
      </c>
    </row>
    <row r="166" spans="2:7" x14ac:dyDescent="0.25">
      <c r="B166" s="77" t="s">
        <v>493</v>
      </c>
      <c r="C166" s="75" t="s">
        <v>494</v>
      </c>
      <c r="D166" s="133"/>
      <c r="E166" s="133"/>
      <c r="F166" s="158">
        <f t="shared" si="4"/>
        <v>0</v>
      </c>
      <c r="G166" s="159">
        <f t="shared" si="5"/>
        <v>0</v>
      </c>
    </row>
    <row r="167" spans="2:7" x14ac:dyDescent="0.25">
      <c r="B167" s="77" t="s">
        <v>495</v>
      </c>
      <c r="C167" s="75" t="s">
        <v>496</v>
      </c>
      <c r="D167" s="133"/>
      <c r="E167" s="133"/>
      <c r="F167" s="158">
        <f t="shared" si="4"/>
        <v>0</v>
      </c>
      <c r="G167" s="159">
        <f t="shared" si="5"/>
        <v>0</v>
      </c>
    </row>
    <row r="168" spans="2:7" x14ac:dyDescent="0.25">
      <c r="B168" s="77" t="s">
        <v>497</v>
      </c>
      <c r="C168" s="75" t="s">
        <v>498</v>
      </c>
      <c r="D168" s="133"/>
      <c r="E168" s="133"/>
      <c r="F168" s="158">
        <f t="shared" si="4"/>
        <v>0</v>
      </c>
      <c r="G168" s="159">
        <f t="shared" si="5"/>
        <v>0</v>
      </c>
    </row>
    <row r="169" spans="2:7" x14ac:dyDescent="0.25">
      <c r="B169" s="77" t="s">
        <v>499</v>
      </c>
      <c r="C169" s="75" t="s">
        <v>500</v>
      </c>
      <c r="D169" s="133"/>
      <c r="E169" s="133"/>
      <c r="F169" s="158">
        <f t="shared" si="4"/>
        <v>0</v>
      </c>
      <c r="G169" s="159">
        <f t="shared" si="5"/>
        <v>0</v>
      </c>
    </row>
    <row r="170" spans="2:7" x14ac:dyDescent="0.25">
      <c r="B170" s="77" t="s">
        <v>501</v>
      </c>
      <c r="C170" s="75" t="s">
        <v>502</v>
      </c>
      <c r="D170" s="133"/>
      <c r="E170" s="133"/>
      <c r="F170" s="158">
        <f t="shared" si="4"/>
        <v>0</v>
      </c>
      <c r="G170" s="159">
        <f t="shared" si="5"/>
        <v>0</v>
      </c>
    </row>
    <row r="171" spans="2:7" x14ac:dyDescent="0.25">
      <c r="B171" s="77" t="s">
        <v>503</v>
      </c>
      <c r="C171" s="75" t="s">
        <v>504</v>
      </c>
      <c r="D171" s="133"/>
      <c r="E171" s="133"/>
      <c r="F171" s="158">
        <f t="shared" si="4"/>
        <v>0</v>
      </c>
      <c r="G171" s="159">
        <f t="shared" si="5"/>
        <v>0</v>
      </c>
    </row>
    <row r="172" spans="2:7" x14ac:dyDescent="0.25">
      <c r="B172" s="77" t="s">
        <v>505</v>
      </c>
      <c r="C172" s="75" t="s">
        <v>506</v>
      </c>
      <c r="D172" s="133"/>
      <c r="E172" s="133"/>
      <c r="F172" s="158">
        <f t="shared" si="4"/>
        <v>0</v>
      </c>
      <c r="G172" s="159">
        <f t="shared" si="5"/>
        <v>0</v>
      </c>
    </row>
    <row r="173" spans="2:7" x14ac:dyDescent="0.25">
      <c r="B173" s="77" t="s">
        <v>507</v>
      </c>
      <c r="C173" s="75" t="s">
        <v>508</v>
      </c>
      <c r="D173" s="133"/>
      <c r="E173" s="133"/>
      <c r="F173" s="158">
        <f t="shared" si="4"/>
        <v>0</v>
      </c>
      <c r="G173" s="159">
        <f t="shared" si="5"/>
        <v>0</v>
      </c>
    </row>
    <row r="174" spans="2:7" x14ac:dyDescent="0.25">
      <c r="B174" s="77" t="s">
        <v>509</v>
      </c>
      <c r="C174" s="75" t="s">
        <v>510</v>
      </c>
      <c r="D174" s="133"/>
      <c r="E174" s="133"/>
      <c r="F174" s="158">
        <f t="shared" si="4"/>
        <v>0</v>
      </c>
      <c r="G174" s="159">
        <f t="shared" si="5"/>
        <v>0</v>
      </c>
    </row>
    <row r="175" spans="2:7" x14ac:dyDescent="0.25">
      <c r="B175" s="77" t="s">
        <v>511</v>
      </c>
      <c r="C175" s="75" t="s">
        <v>512</v>
      </c>
      <c r="D175" s="133"/>
      <c r="E175" s="133"/>
      <c r="F175" s="158">
        <f t="shared" si="4"/>
        <v>0</v>
      </c>
      <c r="G175" s="159">
        <f t="shared" si="5"/>
        <v>0</v>
      </c>
    </row>
    <row r="176" spans="2:7" x14ac:dyDescent="0.25">
      <c r="B176" s="77" t="s">
        <v>513</v>
      </c>
      <c r="C176" s="75" t="s">
        <v>514</v>
      </c>
      <c r="D176" s="133"/>
      <c r="E176" s="133"/>
      <c r="F176" s="158">
        <f t="shared" si="4"/>
        <v>0</v>
      </c>
      <c r="G176" s="159">
        <f t="shared" si="5"/>
        <v>0</v>
      </c>
    </row>
    <row r="177" spans="2:7" x14ac:dyDescent="0.25">
      <c r="B177" s="77" t="s">
        <v>515</v>
      </c>
      <c r="C177" s="75" t="s">
        <v>516</v>
      </c>
      <c r="D177" s="133"/>
      <c r="E177" s="133"/>
      <c r="F177" s="158">
        <f t="shared" si="4"/>
        <v>0</v>
      </c>
      <c r="G177" s="159">
        <f t="shared" si="5"/>
        <v>0</v>
      </c>
    </row>
    <row r="178" spans="2:7" x14ac:dyDescent="0.25">
      <c r="B178" s="77" t="s">
        <v>517</v>
      </c>
      <c r="C178" s="75" t="s">
        <v>57</v>
      </c>
      <c r="D178" s="133"/>
      <c r="E178" s="133"/>
      <c r="F178" s="158">
        <f t="shared" si="4"/>
        <v>0</v>
      </c>
      <c r="G178" s="159">
        <f t="shared" si="5"/>
        <v>0</v>
      </c>
    </row>
    <row r="179" spans="2:7" x14ac:dyDescent="0.25">
      <c r="B179" s="77" t="s">
        <v>518</v>
      </c>
      <c r="C179" s="75" t="s">
        <v>519</v>
      </c>
      <c r="D179" s="133"/>
      <c r="E179" s="133"/>
      <c r="F179" s="158">
        <f t="shared" si="4"/>
        <v>0</v>
      </c>
      <c r="G179" s="159">
        <f t="shared" si="5"/>
        <v>0</v>
      </c>
    </row>
    <row r="180" spans="2:7" x14ac:dyDescent="0.25">
      <c r="B180" s="77" t="s">
        <v>520</v>
      </c>
      <c r="C180" s="75" t="s">
        <v>521</v>
      </c>
      <c r="D180" s="133"/>
      <c r="E180" s="133"/>
      <c r="F180" s="158">
        <f t="shared" si="4"/>
        <v>0</v>
      </c>
      <c r="G180" s="159">
        <f t="shared" si="5"/>
        <v>0</v>
      </c>
    </row>
    <row r="181" spans="2:7" x14ac:dyDescent="0.25">
      <c r="B181" s="77" t="s">
        <v>522</v>
      </c>
      <c r="C181" s="75" t="s">
        <v>353</v>
      </c>
      <c r="D181" s="133"/>
      <c r="E181" s="133"/>
      <c r="F181" s="158">
        <f t="shared" si="4"/>
        <v>0</v>
      </c>
      <c r="G181" s="159">
        <f t="shared" si="5"/>
        <v>0</v>
      </c>
    </row>
    <row r="182" spans="2:7" x14ac:dyDescent="0.25">
      <c r="B182" s="77" t="s">
        <v>523</v>
      </c>
      <c r="C182" s="75" t="s">
        <v>524</v>
      </c>
      <c r="D182" s="133"/>
      <c r="E182" s="133"/>
      <c r="F182" s="158">
        <f t="shared" si="4"/>
        <v>0</v>
      </c>
      <c r="G182" s="159">
        <f t="shared" si="5"/>
        <v>0</v>
      </c>
    </row>
    <row r="183" spans="2:7" x14ac:dyDescent="0.25">
      <c r="B183" s="77" t="s">
        <v>525</v>
      </c>
      <c r="C183" s="75" t="s">
        <v>526</v>
      </c>
      <c r="D183" s="133"/>
      <c r="E183" s="133"/>
      <c r="F183" s="158">
        <f t="shared" si="4"/>
        <v>0</v>
      </c>
      <c r="G183" s="159">
        <f t="shared" si="5"/>
        <v>0</v>
      </c>
    </row>
    <row r="184" spans="2:7" x14ac:dyDescent="0.25">
      <c r="B184" s="77" t="s">
        <v>527</v>
      </c>
      <c r="C184" s="75" t="s">
        <v>528</v>
      </c>
      <c r="D184" s="133"/>
      <c r="E184" s="133"/>
      <c r="F184" s="158">
        <f t="shared" si="4"/>
        <v>0</v>
      </c>
      <c r="G184" s="159">
        <f t="shared" si="5"/>
        <v>0</v>
      </c>
    </row>
    <row r="185" spans="2:7" x14ac:dyDescent="0.25">
      <c r="B185" s="77" t="s">
        <v>529</v>
      </c>
      <c r="C185" s="75" t="s">
        <v>530</v>
      </c>
      <c r="D185" s="133"/>
      <c r="E185" s="133"/>
      <c r="F185" s="158">
        <f t="shared" si="4"/>
        <v>0</v>
      </c>
      <c r="G185" s="159">
        <f t="shared" si="5"/>
        <v>0</v>
      </c>
    </row>
    <row r="186" spans="2:7" x14ac:dyDescent="0.25">
      <c r="B186" s="77" t="s">
        <v>531</v>
      </c>
      <c r="C186" s="75" t="s">
        <v>532</v>
      </c>
      <c r="D186" s="133"/>
      <c r="E186" s="133"/>
      <c r="F186" s="158">
        <f t="shared" si="4"/>
        <v>0</v>
      </c>
      <c r="G186" s="159">
        <f t="shared" si="5"/>
        <v>0</v>
      </c>
    </row>
    <row r="187" spans="2:7" x14ac:dyDescent="0.25">
      <c r="B187" s="77" t="s">
        <v>533</v>
      </c>
      <c r="C187" s="75" t="s">
        <v>534</v>
      </c>
      <c r="D187" s="133"/>
      <c r="E187" s="133"/>
      <c r="F187" s="158">
        <f t="shared" si="4"/>
        <v>0</v>
      </c>
      <c r="G187" s="159">
        <f t="shared" si="5"/>
        <v>0</v>
      </c>
    </row>
    <row r="188" spans="2:7" x14ac:dyDescent="0.25">
      <c r="B188" s="77" t="s">
        <v>535</v>
      </c>
      <c r="C188" s="75" t="s">
        <v>536</v>
      </c>
      <c r="D188" s="133"/>
      <c r="E188" s="133"/>
      <c r="F188" s="158">
        <f t="shared" si="4"/>
        <v>0</v>
      </c>
      <c r="G188" s="159">
        <f t="shared" si="5"/>
        <v>0</v>
      </c>
    </row>
    <row r="189" spans="2:7" x14ac:dyDescent="0.25">
      <c r="B189" s="77" t="s">
        <v>537</v>
      </c>
      <c r="C189" s="75" t="s">
        <v>538</v>
      </c>
      <c r="D189" s="133"/>
      <c r="E189" s="133"/>
      <c r="F189" s="158">
        <f t="shared" si="4"/>
        <v>0</v>
      </c>
      <c r="G189" s="159">
        <f t="shared" si="5"/>
        <v>0</v>
      </c>
    </row>
    <row r="190" spans="2:7" x14ac:dyDescent="0.25">
      <c r="B190" s="77" t="s">
        <v>539</v>
      </c>
      <c r="C190" s="75" t="s">
        <v>540</v>
      </c>
      <c r="D190" s="133"/>
      <c r="E190" s="133"/>
      <c r="F190" s="158">
        <f t="shared" si="4"/>
        <v>0</v>
      </c>
      <c r="G190" s="159">
        <f t="shared" si="5"/>
        <v>0</v>
      </c>
    </row>
    <row r="191" spans="2:7" x14ac:dyDescent="0.25">
      <c r="B191" s="77" t="s">
        <v>541</v>
      </c>
      <c r="C191" s="75" t="s">
        <v>542</v>
      </c>
      <c r="D191" s="133"/>
      <c r="E191" s="133"/>
      <c r="F191" s="158">
        <f t="shared" si="4"/>
        <v>0</v>
      </c>
      <c r="G191" s="159">
        <f t="shared" si="5"/>
        <v>0</v>
      </c>
    </row>
    <row r="192" spans="2:7" x14ac:dyDescent="0.25">
      <c r="B192" s="77" t="s">
        <v>543</v>
      </c>
      <c r="C192" s="75" t="s">
        <v>544</v>
      </c>
      <c r="D192" s="133"/>
      <c r="E192" s="133"/>
      <c r="F192" s="158">
        <f t="shared" si="4"/>
        <v>0</v>
      </c>
      <c r="G192" s="159">
        <f t="shared" si="5"/>
        <v>0</v>
      </c>
    </row>
    <row r="193" spans="2:7" x14ac:dyDescent="0.25">
      <c r="B193" s="77" t="s">
        <v>545</v>
      </c>
      <c r="C193" s="75" t="s">
        <v>544</v>
      </c>
      <c r="D193" s="133"/>
      <c r="E193" s="133"/>
      <c r="F193" s="158">
        <f t="shared" si="4"/>
        <v>0</v>
      </c>
      <c r="G193" s="159">
        <f t="shared" si="5"/>
        <v>0</v>
      </c>
    </row>
    <row r="194" spans="2:7" x14ac:dyDescent="0.25">
      <c r="B194" s="77" t="s">
        <v>546</v>
      </c>
      <c r="C194" s="75" t="s">
        <v>547</v>
      </c>
      <c r="D194" s="133"/>
      <c r="E194" s="133"/>
      <c r="F194" s="158">
        <f t="shared" si="4"/>
        <v>0</v>
      </c>
      <c r="G194" s="159">
        <f t="shared" si="5"/>
        <v>0</v>
      </c>
    </row>
    <row r="195" spans="2:7" x14ac:dyDescent="0.25">
      <c r="B195" s="77" t="s">
        <v>548</v>
      </c>
      <c r="C195" s="75" t="s">
        <v>549</v>
      </c>
      <c r="D195" s="133"/>
      <c r="E195" s="133"/>
      <c r="F195" s="158">
        <f t="shared" si="4"/>
        <v>0</v>
      </c>
      <c r="G195" s="159">
        <f t="shared" si="5"/>
        <v>0</v>
      </c>
    </row>
    <row r="196" spans="2:7" x14ac:dyDescent="0.25">
      <c r="B196" s="77" t="s">
        <v>550</v>
      </c>
      <c r="C196" s="75" t="s">
        <v>551</v>
      </c>
      <c r="D196" s="133"/>
      <c r="E196" s="133"/>
      <c r="F196" s="158">
        <f t="shared" ref="F196:F259" si="6">E196-D196</f>
        <v>0</v>
      </c>
      <c r="G196" s="159">
        <f t="shared" ref="G196:G259" si="7">IFERROR(D196*100/E196,0)</f>
        <v>0</v>
      </c>
    </row>
    <row r="197" spans="2:7" x14ac:dyDescent="0.25">
      <c r="B197" s="77" t="s">
        <v>552</v>
      </c>
      <c r="C197" s="75" t="s">
        <v>553</v>
      </c>
      <c r="D197" s="133"/>
      <c r="E197" s="133"/>
      <c r="F197" s="158">
        <f t="shared" si="6"/>
        <v>0</v>
      </c>
      <c r="G197" s="159">
        <f t="shared" si="7"/>
        <v>0</v>
      </c>
    </row>
    <row r="198" spans="2:7" x14ac:dyDescent="0.25">
      <c r="B198" s="77" t="s">
        <v>554</v>
      </c>
      <c r="C198" s="75" t="s">
        <v>555</v>
      </c>
      <c r="D198" s="133"/>
      <c r="E198" s="133"/>
      <c r="F198" s="158">
        <f t="shared" si="6"/>
        <v>0</v>
      </c>
      <c r="G198" s="159">
        <f t="shared" si="7"/>
        <v>0</v>
      </c>
    </row>
    <row r="199" spans="2:7" x14ac:dyDescent="0.25">
      <c r="B199" s="77" t="s">
        <v>556</v>
      </c>
      <c r="C199" s="75" t="s">
        <v>557</v>
      </c>
      <c r="D199" s="133"/>
      <c r="E199" s="133"/>
      <c r="F199" s="158">
        <f t="shared" si="6"/>
        <v>0</v>
      </c>
      <c r="G199" s="159">
        <f t="shared" si="7"/>
        <v>0</v>
      </c>
    </row>
    <row r="200" spans="2:7" x14ac:dyDescent="0.25">
      <c r="B200" s="77" t="s">
        <v>558</v>
      </c>
      <c r="C200" s="75" t="s">
        <v>559</v>
      </c>
      <c r="D200" s="133"/>
      <c r="E200" s="133"/>
      <c r="F200" s="158">
        <f t="shared" si="6"/>
        <v>0</v>
      </c>
      <c r="G200" s="159">
        <f t="shared" si="7"/>
        <v>0</v>
      </c>
    </row>
    <row r="201" spans="2:7" x14ac:dyDescent="0.25">
      <c r="B201" s="77" t="s">
        <v>560</v>
      </c>
      <c r="C201" s="75" t="s">
        <v>561</v>
      </c>
      <c r="D201" s="133"/>
      <c r="E201" s="133"/>
      <c r="F201" s="158">
        <f t="shared" si="6"/>
        <v>0</v>
      </c>
      <c r="G201" s="159">
        <f t="shared" si="7"/>
        <v>0</v>
      </c>
    </row>
    <row r="202" spans="2:7" x14ac:dyDescent="0.25">
      <c r="B202" s="77" t="s">
        <v>562</v>
      </c>
      <c r="C202" s="75" t="s">
        <v>563</v>
      </c>
      <c r="D202" s="133"/>
      <c r="E202" s="133"/>
      <c r="F202" s="158">
        <f t="shared" si="6"/>
        <v>0</v>
      </c>
      <c r="G202" s="159">
        <f t="shared" si="7"/>
        <v>0</v>
      </c>
    </row>
    <row r="203" spans="2:7" x14ac:dyDescent="0.25">
      <c r="B203" s="77" t="s">
        <v>564</v>
      </c>
      <c r="C203" s="75" t="s">
        <v>565</v>
      </c>
      <c r="D203" s="133"/>
      <c r="E203" s="133"/>
      <c r="F203" s="158">
        <f t="shared" si="6"/>
        <v>0</v>
      </c>
      <c r="G203" s="159">
        <f t="shared" si="7"/>
        <v>0</v>
      </c>
    </row>
    <row r="204" spans="2:7" x14ac:dyDescent="0.25">
      <c r="B204" s="77" t="s">
        <v>566</v>
      </c>
      <c r="C204" s="75" t="s">
        <v>567</v>
      </c>
      <c r="D204" s="133"/>
      <c r="E204" s="133"/>
      <c r="F204" s="158">
        <f t="shared" si="6"/>
        <v>0</v>
      </c>
      <c r="G204" s="159">
        <f t="shared" si="7"/>
        <v>0</v>
      </c>
    </row>
    <row r="205" spans="2:7" x14ac:dyDescent="0.25">
      <c r="B205" s="77" t="s">
        <v>568</v>
      </c>
      <c r="C205" s="75" t="s">
        <v>569</v>
      </c>
      <c r="D205" s="133"/>
      <c r="E205" s="133"/>
      <c r="F205" s="158">
        <f t="shared" si="6"/>
        <v>0</v>
      </c>
      <c r="G205" s="159">
        <f t="shared" si="7"/>
        <v>0</v>
      </c>
    </row>
    <row r="206" spans="2:7" x14ac:dyDescent="0.25">
      <c r="B206" s="77" t="s">
        <v>570</v>
      </c>
      <c r="C206" s="75" t="s">
        <v>571</v>
      </c>
      <c r="D206" s="133"/>
      <c r="E206" s="133"/>
      <c r="F206" s="158">
        <f t="shared" si="6"/>
        <v>0</v>
      </c>
      <c r="G206" s="159">
        <f t="shared" si="7"/>
        <v>0</v>
      </c>
    </row>
    <row r="207" spans="2:7" x14ac:dyDescent="0.25">
      <c r="B207" s="77" t="s">
        <v>572</v>
      </c>
      <c r="C207" s="75" t="s">
        <v>573</v>
      </c>
      <c r="D207" s="133"/>
      <c r="E207" s="133"/>
      <c r="F207" s="158">
        <f t="shared" si="6"/>
        <v>0</v>
      </c>
      <c r="G207" s="159">
        <f t="shared" si="7"/>
        <v>0</v>
      </c>
    </row>
    <row r="208" spans="2:7" x14ac:dyDescent="0.25">
      <c r="B208" s="77" t="s">
        <v>574</v>
      </c>
      <c r="C208" s="75" t="s">
        <v>575</v>
      </c>
      <c r="D208" s="133"/>
      <c r="E208" s="133"/>
      <c r="F208" s="158">
        <f t="shared" si="6"/>
        <v>0</v>
      </c>
      <c r="G208" s="159">
        <f t="shared" si="7"/>
        <v>0</v>
      </c>
    </row>
    <row r="209" spans="2:7" x14ac:dyDescent="0.25">
      <c r="B209" s="77" t="s">
        <v>576</v>
      </c>
      <c r="C209" s="75" t="s">
        <v>577</v>
      </c>
      <c r="D209" s="133"/>
      <c r="E209" s="133"/>
      <c r="F209" s="158">
        <f t="shared" si="6"/>
        <v>0</v>
      </c>
      <c r="G209" s="159">
        <f t="shared" si="7"/>
        <v>0</v>
      </c>
    </row>
    <row r="210" spans="2:7" x14ac:dyDescent="0.25">
      <c r="B210" s="77" t="s">
        <v>578</v>
      </c>
      <c r="C210" s="75" t="s">
        <v>579</v>
      </c>
      <c r="D210" s="133"/>
      <c r="E210" s="133"/>
      <c r="F210" s="158">
        <f t="shared" si="6"/>
        <v>0</v>
      </c>
      <c r="G210" s="159">
        <f t="shared" si="7"/>
        <v>0</v>
      </c>
    </row>
    <row r="211" spans="2:7" x14ac:dyDescent="0.25">
      <c r="B211" s="77" t="s">
        <v>580</v>
      </c>
      <c r="C211" s="75" t="s">
        <v>581</v>
      </c>
      <c r="D211" s="133"/>
      <c r="E211" s="133"/>
      <c r="F211" s="158">
        <f t="shared" si="6"/>
        <v>0</v>
      </c>
      <c r="G211" s="159">
        <f t="shared" si="7"/>
        <v>0</v>
      </c>
    </row>
    <row r="212" spans="2:7" x14ac:dyDescent="0.25">
      <c r="B212" s="77" t="s">
        <v>582</v>
      </c>
      <c r="C212" s="75" t="s">
        <v>583</v>
      </c>
      <c r="D212" s="133"/>
      <c r="E212" s="133"/>
      <c r="F212" s="158">
        <f t="shared" si="6"/>
        <v>0</v>
      </c>
      <c r="G212" s="159">
        <f t="shared" si="7"/>
        <v>0</v>
      </c>
    </row>
    <row r="213" spans="2:7" x14ac:dyDescent="0.25">
      <c r="B213" s="77" t="s">
        <v>584</v>
      </c>
      <c r="C213" s="75" t="s">
        <v>585</v>
      </c>
      <c r="D213" s="133"/>
      <c r="E213" s="133"/>
      <c r="F213" s="158">
        <f t="shared" si="6"/>
        <v>0</v>
      </c>
      <c r="G213" s="159">
        <f t="shared" si="7"/>
        <v>0</v>
      </c>
    </row>
    <row r="214" spans="2:7" x14ac:dyDescent="0.25">
      <c r="B214" s="77" t="s">
        <v>586</v>
      </c>
      <c r="C214" s="75" t="s">
        <v>587</v>
      </c>
      <c r="D214" s="133"/>
      <c r="E214" s="133"/>
      <c r="F214" s="158">
        <f t="shared" si="6"/>
        <v>0</v>
      </c>
      <c r="G214" s="159">
        <f t="shared" si="7"/>
        <v>0</v>
      </c>
    </row>
    <row r="215" spans="2:7" x14ac:dyDescent="0.25">
      <c r="B215" s="77" t="s">
        <v>588</v>
      </c>
      <c r="C215" s="75" t="s">
        <v>589</v>
      </c>
      <c r="D215" s="133"/>
      <c r="E215" s="133"/>
      <c r="F215" s="158">
        <f t="shared" si="6"/>
        <v>0</v>
      </c>
      <c r="G215" s="159">
        <f t="shared" si="7"/>
        <v>0</v>
      </c>
    </row>
    <row r="216" spans="2:7" x14ac:dyDescent="0.25">
      <c r="B216" s="77" t="s">
        <v>590</v>
      </c>
      <c r="C216" s="75" t="s">
        <v>591</v>
      </c>
      <c r="D216" s="133"/>
      <c r="E216" s="133"/>
      <c r="F216" s="158">
        <f t="shared" si="6"/>
        <v>0</v>
      </c>
      <c r="G216" s="159">
        <f t="shared" si="7"/>
        <v>0</v>
      </c>
    </row>
    <row r="217" spans="2:7" x14ac:dyDescent="0.25">
      <c r="B217" s="77" t="s">
        <v>592</v>
      </c>
      <c r="C217" s="75" t="s">
        <v>593</v>
      </c>
      <c r="D217" s="133"/>
      <c r="E217" s="133"/>
      <c r="F217" s="158">
        <f t="shared" si="6"/>
        <v>0</v>
      </c>
      <c r="G217" s="159">
        <f t="shared" si="7"/>
        <v>0</v>
      </c>
    </row>
    <row r="218" spans="2:7" x14ac:dyDescent="0.25">
      <c r="B218" s="77" t="s">
        <v>594</v>
      </c>
      <c r="C218" s="75" t="s">
        <v>595</v>
      </c>
      <c r="D218" s="133"/>
      <c r="E218" s="133"/>
      <c r="F218" s="158">
        <f t="shared" si="6"/>
        <v>0</v>
      </c>
      <c r="G218" s="159">
        <f t="shared" si="7"/>
        <v>0</v>
      </c>
    </row>
    <row r="219" spans="2:7" x14ac:dyDescent="0.25">
      <c r="B219" s="77" t="s">
        <v>596</v>
      </c>
      <c r="C219" s="75" t="s">
        <v>597</v>
      </c>
      <c r="D219" s="133"/>
      <c r="E219" s="133"/>
      <c r="F219" s="158">
        <f t="shared" si="6"/>
        <v>0</v>
      </c>
      <c r="G219" s="159">
        <f t="shared" si="7"/>
        <v>0</v>
      </c>
    </row>
    <row r="220" spans="2:7" x14ac:dyDescent="0.25">
      <c r="B220" s="77" t="s">
        <v>598</v>
      </c>
      <c r="C220" s="75" t="s">
        <v>599</v>
      </c>
      <c r="D220" s="133"/>
      <c r="E220" s="133"/>
      <c r="F220" s="158">
        <f t="shared" si="6"/>
        <v>0</v>
      </c>
      <c r="G220" s="159">
        <f t="shared" si="7"/>
        <v>0</v>
      </c>
    </row>
    <row r="221" spans="2:7" x14ac:dyDescent="0.25">
      <c r="B221" s="77" t="s">
        <v>600</v>
      </c>
      <c r="C221" s="75" t="s">
        <v>601</v>
      </c>
      <c r="D221" s="133"/>
      <c r="E221" s="133"/>
      <c r="F221" s="158">
        <f t="shared" si="6"/>
        <v>0</v>
      </c>
      <c r="G221" s="159">
        <f t="shared" si="7"/>
        <v>0</v>
      </c>
    </row>
    <row r="222" spans="2:7" x14ac:dyDescent="0.25">
      <c r="B222" s="77" t="s">
        <v>602</v>
      </c>
      <c r="C222" s="75" t="s">
        <v>603</v>
      </c>
      <c r="D222" s="133"/>
      <c r="E222" s="133"/>
      <c r="F222" s="158">
        <f t="shared" si="6"/>
        <v>0</v>
      </c>
      <c r="G222" s="159">
        <f t="shared" si="7"/>
        <v>0</v>
      </c>
    </row>
    <row r="223" spans="2:7" x14ac:dyDescent="0.25">
      <c r="B223" s="77" t="s">
        <v>604</v>
      </c>
      <c r="C223" s="75" t="s">
        <v>605</v>
      </c>
      <c r="D223" s="133"/>
      <c r="E223" s="133"/>
      <c r="F223" s="158">
        <f t="shared" si="6"/>
        <v>0</v>
      </c>
      <c r="G223" s="159">
        <f t="shared" si="7"/>
        <v>0</v>
      </c>
    </row>
    <row r="224" spans="2:7" x14ac:dyDescent="0.25">
      <c r="B224" s="77" t="s">
        <v>606</v>
      </c>
      <c r="C224" s="75" t="s">
        <v>607</v>
      </c>
      <c r="D224" s="133"/>
      <c r="E224" s="133"/>
      <c r="F224" s="158">
        <f t="shared" si="6"/>
        <v>0</v>
      </c>
      <c r="G224" s="159">
        <f t="shared" si="7"/>
        <v>0</v>
      </c>
    </row>
    <row r="225" spans="2:7" x14ac:dyDescent="0.25">
      <c r="B225" s="77" t="s">
        <v>608</v>
      </c>
      <c r="C225" s="75" t="s">
        <v>609</v>
      </c>
      <c r="D225" s="133"/>
      <c r="E225" s="133"/>
      <c r="F225" s="158">
        <f t="shared" si="6"/>
        <v>0</v>
      </c>
      <c r="G225" s="159">
        <f t="shared" si="7"/>
        <v>0</v>
      </c>
    </row>
    <row r="226" spans="2:7" x14ac:dyDescent="0.25">
      <c r="B226" s="77" t="s">
        <v>610</v>
      </c>
      <c r="C226" s="75" t="s">
        <v>611</v>
      </c>
      <c r="D226" s="133"/>
      <c r="E226" s="133"/>
      <c r="F226" s="158">
        <f t="shared" si="6"/>
        <v>0</v>
      </c>
      <c r="G226" s="159">
        <f t="shared" si="7"/>
        <v>0</v>
      </c>
    </row>
    <row r="227" spans="2:7" x14ac:dyDescent="0.25">
      <c r="B227" s="77" t="s">
        <v>612</v>
      </c>
      <c r="C227" s="75" t="s">
        <v>613</v>
      </c>
      <c r="D227" s="133"/>
      <c r="E227" s="133"/>
      <c r="F227" s="158">
        <f t="shared" si="6"/>
        <v>0</v>
      </c>
      <c r="G227" s="159">
        <f t="shared" si="7"/>
        <v>0</v>
      </c>
    </row>
    <row r="228" spans="2:7" x14ac:dyDescent="0.25">
      <c r="B228" s="77" t="s">
        <v>614</v>
      </c>
      <c r="C228" s="75" t="s">
        <v>615</v>
      </c>
      <c r="D228" s="133"/>
      <c r="E228" s="133"/>
      <c r="F228" s="158">
        <f t="shared" si="6"/>
        <v>0</v>
      </c>
      <c r="G228" s="159">
        <f t="shared" si="7"/>
        <v>0</v>
      </c>
    </row>
    <row r="229" spans="2:7" x14ac:dyDescent="0.25">
      <c r="B229" s="77" t="s">
        <v>616</v>
      </c>
      <c r="C229" s="75" t="s">
        <v>617</v>
      </c>
      <c r="D229" s="133"/>
      <c r="E229" s="133"/>
      <c r="F229" s="158">
        <f t="shared" si="6"/>
        <v>0</v>
      </c>
      <c r="G229" s="159">
        <f t="shared" si="7"/>
        <v>0</v>
      </c>
    </row>
    <row r="230" spans="2:7" x14ac:dyDescent="0.25">
      <c r="B230" s="77" t="s">
        <v>618</v>
      </c>
      <c r="C230" s="75" t="s">
        <v>619</v>
      </c>
      <c r="D230" s="133"/>
      <c r="E230" s="133"/>
      <c r="F230" s="158">
        <f t="shared" si="6"/>
        <v>0</v>
      </c>
      <c r="G230" s="159">
        <f t="shared" si="7"/>
        <v>0</v>
      </c>
    </row>
    <row r="231" spans="2:7" x14ac:dyDescent="0.25">
      <c r="B231" s="77" t="s">
        <v>620</v>
      </c>
      <c r="C231" s="75" t="s">
        <v>621</v>
      </c>
      <c r="D231" s="133"/>
      <c r="E231" s="133"/>
      <c r="F231" s="158">
        <f t="shared" si="6"/>
        <v>0</v>
      </c>
      <c r="G231" s="159">
        <f t="shared" si="7"/>
        <v>0</v>
      </c>
    </row>
    <row r="232" spans="2:7" x14ac:dyDescent="0.25">
      <c r="B232" s="77" t="s">
        <v>622</v>
      </c>
      <c r="C232" s="75" t="s">
        <v>623</v>
      </c>
      <c r="D232" s="133"/>
      <c r="E232" s="133"/>
      <c r="F232" s="158">
        <f t="shared" si="6"/>
        <v>0</v>
      </c>
      <c r="G232" s="159">
        <f t="shared" si="7"/>
        <v>0</v>
      </c>
    </row>
    <row r="233" spans="2:7" x14ac:dyDescent="0.25">
      <c r="B233" s="77" t="s">
        <v>624</v>
      </c>
      <c r="C233" s="75" t="s">
        <v>625</v>
      </c>
      <c r="D233" s="133"/>
      <c r="E233" s="133"/>
      <c r="F233" s="158">
        <f t="shared" si="6"/>
        <v>0</v>
      </c>
      <c r="G233" s="159">
        <f t="shared" si="7"/>
        <v>0</v>
      </c>
    </row>
    <row r="234" spans="2:7" x14ac:dyDescent="0.25">
      <c r="B234" s="77" t="s">
        <v>626</v>
      </c>
      <c r="C234" s="75" t="s">
        <v>627</v>
      </c>
      <c r="D234" s="133"/>
      <c r="E234" s="133"/>
      <c r="F234" s="158">
        <f t="shared" si="6"/>
        <v>0</v>
      </c>
      <c r="G234" s="159">
        <f t="shared" si="7"/>
        <v>0</v>
      </c>
    </row>
    <row r="235" spans="2:7" x14ac:dyDescent="0.25">
      <c r="B235" s="77" t="s">
        <v>628</v>
      </c>
      <c r="C235" s="75" t="s">
        <v>629</v>
      </c>
      <c r="D235" s="133"/>
      <c r="E235" s="133"/>
      <c r="F235" s="158">
        <f t="shared" si="6"/>
        <v>0</v>
      </c>
      <c r="G235" s="159">
        <f t="shared" si="7"/>
        <v>0</v>
      </c>
    </row>
    <row r="236" spans="2:7" x14ac:dyDescent="0.25">
      <c r="B236" s="77" t="s">
        <v>630</v>
      </c>
      <c r="C236" s="75" t="s">
        <v>631</v>
      </c>
      <c r="D236" s="133"/>
      <c r="E236" s="133"/>
      <c r="F236" s="158">
        <f t="shared" si="6"/>
        <v>0</v>
      </c>
      <c r="G236" s="159">
        <f t="shared" si="7"/>
        <v>0</v>
      </c>
    </row>
    <row r="237" spans="2:7" x14ac:dyDescent="0.25">
      <c r="B237" s="77" t="s">
        <v>632</v>
      </c>
      <c r="C237" s="75" t="s">
        <v>633</v>
      </c>
      <c r="D237" s="133"/>
      <c r="E237" s="133"/>
      <c r="F237" s="158">
        <f t="shared" si="6"/>
        <v>0</v>
      </c>
      <c r="G237" s="159">
        <f t="shared" si="7"/>
        <v>0</v>
      </c>
    </row>
    <row r="238" spans="2:7" x14ac:dyDescent="0.25">
      <c r="B238" s="77" t="s">
        <v>634</v>
      </c>
      <c r="C238" s="75" t="s">
        <v>635</v>
      </c>
      <c r="D238" s="133"/>
      <c r="E238" s="133"/>
      <c r="F238" s="158">
        <f t="shared" si="6"/>
        <v>0</v>
      </c>
      <c r="G238" s="159">
        <f t="shared" si="7"/>
        <v>0</v>
      </c>
    </row>
    <row r="239" spans="2:7" x14ac:dyDescent="0.25">
      <c r="B239" s="77" t="s">
        <v>636</v>
      </c>
      <c r="C239" s="75" t="s">
        <v>637</v>
      </c>
      <c r="D239" s="133"/>
      <c r="E239" s="133"/>
      <c r="F239" s="158">
        <f t="shared" si="6"/>
        <v>0</v>
      </c>
      <c r="G239" s="159">
        <f t="shared" si="7"/>
        <v>0</v>
      </c>
    </row>
    <row r="240" spans="2:7" x14ac:dyDescent="0.25">
      <c r="B240" s="77" t="s">
        <v>638</v>
      </c>
      <c r="C240" s="75" t="s">
        <v>639</v>
      </c>
      <c r="D240" s="133"/>
      <c r="E240" s="133"/>
      <c r="F240" s="158">
        <f t="shared" si="6"/>
        <v>0</v>
      </c>
      <c r="G240" s="159">
        <f t="shared" si="7"/>
        <v>0</v>
      </c>
    </row>
    <row r="241" spans="2:7" x14ac:dyDescent="0.25">
      <c r="B241" s="77" t="s">
        <v>640</v>
      </c>
      <c r="C241" s="75" t="s">
        <v>641</v>
      </c>
      <c r="D241" s="133"/>
      <c r="E241" s="133"/>
      <c r="F241" s="158">
        <f t="shared" si="6"/>
        <v>0</v>
      </c>
      <c r="G241" s="159">
        <f t="shared" si="7"/>
        <v>0</v>
      </c>
    </row>
    <row r="242" spans="2:7" x14ac:dyDescent="0.25">
      <c r="B242" s="77" t="s">
        <v>642</v>
      </c>
      <c r="C242" s="75" t="s">
        <v>643</v>
      </c>
      <c r="D242" s="133"/>
      <c r="E242" s="133"/>
      <c r="F242" s="158">
        <f t="shared" si="6"/>
        <v>0</v>
      </c>
      <c r="G242" s="159">
        <f t="shared" si="7"/>
        <v>0</v>
      </c>
    </row>
    <row r="243" spans="2:7" x14ac:dyDescent="0.25">
      <c r="B243" s="77" t="s">
        <v>644</v>
      </c>
      <c r="C243" s="75" t="s">
        <v>645</v>
      </c>
      <c r="D243" s="133"/>
      <c r="E243" s="133"/>
      <c r="F243" s="158">
        <f t="shared" si="6"/>
        <v>0</v>
      </c>
      <c r="G243" s="159">
        <f t="shared" si="7"/>
        <v>0</v>
      </c>
    </row>
    <row r="244" spans="2:7" x14ac:dyDescent="0.25">
      <c r="B244" s="77" t="s">
        <v>646</v>
      </c>
      <c r="C244" s="75" t="s">
        <v>647</v>
      </c>
      <c r="D244" s="133"/>
      <c r="E244" s="133"/>
      <c r="F244" s="158">
        <f t="shared" si="6"/>
        <v>0</v>
      </c>
      <c r="G244" s="159">
        <f t="shared" si="7"/>
        <v>0</v>
      </c>
    </row>
    <row r="245" spans="2:7" x14ac:dyDescent="0.25">
      <c r="B245" s="77" t="s">
        <v>648</v>
      </c>
      <c r="C245" s="75" t="s">
        <v>649</v>
      </c>
      <c r="D245" s="133"/>
      <c r="E245" s="133"/>
      <c r="F245" s="158">
        <f t="shared" si="6"/>
        <v>0</v>
      </c>
      <c r="G245" s="159">
        <f t="shared" si="7"/>
        <v>0</v>
      </c>
    </row>
    <row r="246" spans="2:7" x14ac:dyDescent="0.25">
      <c r="B246" s="77" t="s">
        <v>650</v>
      </c>
      <c r="C246" s="75" t="s">
        <v>651</v>
      </c>
      <c r="D246" s="133"/>
      <c r="E246" s="133"/>
      <c r="F246" s="158">
        <f t="shared" si="6"/>
        <v>0</v>
      </c>
      <c r="G246" s="159">
        <f t="shared" si="7"/>
        <v>0</v>
      </c>
    </row>
    <row r="247" spans="2:7" x14ac:dyDescent="0.25">
      <c r="B247" s="77" t="s">
        <v>652</v>
      </c>
      <c r="C247" s="75" t="s">
        <v>653</v>
      </c>
      <c r="D247" s="133"/>
      <c r="E247" s="133"/>
      <c r="F247" s="158">
        <f t="shared" si="6"/>
        <v>0</v>
      </c>
      <c r="G247" s="159">
        <f t="shared" si="7"/>
        <v>0</v>
      </c>
    </row>
    <row r="248" spans="2:7" x14ac:dyDescent="0.25">
      <c r="B248" s="77" t="s">
        <v>654</v>
      </c>
      <c r="C248" s="75" t="s">
        <v>655</v>
      </c>
      <c r="D248" s="133"/>
      <c r="E248" s="133"/>
      <c r="F248" s="158">
        <f t="shared" si="6"/>
        <v>0</v>
      </c>
      <c r="G248" s="159">
        <f t="shared" si="7"/>
        <v>0</v>
      </c>
    </row>
    <row r="249" spans="2:7" x14ac:dyDescent="0.25">
      <c r="B249" s="77" t="s">
        <v>656</v>
      </c>
      <c r="C249" s="75" t="s">
        <v>657</v>
      </c>
      <c r="D249" s="133"/>
      <c r="E249" s="133"/>
      <c r="F249" s="158">
        <f t="shared" si="6"/>
        <v>0</v>
      </c>
      <c r="G249" s="159">
        <f t="shared" si="7"/>
        <v>0</v>
      </c>
    </row>
    <row r="250" spans="2:7" x14ac:dyDescent="0.25">
      <c r="B250" s="77" t="s">
        <v>658</v>
      </c>
      <c r="C250" s="75" t="s">
        <v>659</v>
      </c>
      <c r="D250" s="133"/>
      <c r="E250" s="133"/>
      <c r="F250" s="158">
        <f t="shared" si="6"/>
        <v>0</v>
      </c>
      <c r="G250" s="159">
        <f t="shared" si="7"/>
        <v>0</v>
      </c>
    </row>
    <row r="251" spans="2:7" x14ac:dyDescent="0.25">
      <c r="B251" s="77" t="s">
        <v>660</v>
      </c>
      <c r="C251" s="75" t="s">
        <v>661</v>
      </c>
      <c r="D251" s="133"/>
      <c r="E251" s="133"/>
      <c r="F251" s="158">
        <f t="shared" si="6"/>
        <v>0</v>
      </c>
      <c r="G251" s="159">
        <f t="shared" si="7"/>
        <v>0</v>
      </c>
    </row>
    <row r="252" spans="2:7" x14ac:dyDescent="0.25">
      <c r="B252" s="77" t="s">
        <v>662</v>
      </c>
      <c r="C252" s="75" t="s">
        <v>663</v>
      </c>
      <c r="D252" s="133"/>
      <c r="E252" s="133"/>
      <c r="F252" s="158">
        <f t="shared" si="6"/>
        <v>0</v>
      </c>
      <c r="G252" s="159">
        <f t="shared" si="7"/>
        <v>0</v>
      </c>
    </row>
    <row r="253" spans="2:7" x14ac:dyDescent="0.25">
      <c r="B253" s="77" t="s">
        <v>664</v>
      </c>
      <c r="C253" s="75" t="s">
        <v>665</v>
      </c>
      <c r="D253" s="133"/>
      <c r="E253" s="133"/>
      <c r="F253" s="158">
        <f t="shared" si="6"/>
        <v>0</v>
      </c>
      <c r="G253" s="159">
        <f t="shared" si="7"/>
        <v>0</v>
      </c>
    </row>
    <row r="254" spans="2:7" x14ac:dyDescent="0.25">
      <c r="B254" s="77" t="s">
        <v>666</v>
      </c>
      <c r="C254" s="75" t="s">
        <v>667</v>
      </c>
      <c r="D254" s="133"/>
      <c r="E254" s="133"/>
      <c r="F254" s="158">
        <f t="shared" si="6"/>
        <v>0</v>
      </c>
      <c r="G254" s="159">
        <f t="shared" si="7"/>
        <v>0</v>
      </c>
    </row>
    <row r="255" spans="2:7" x14ac:dyDescent="0.25">
      <c r="B255" s="77" t="s">
        <v>668</v>
      </c>
      <c r="C255" s="75" t="s">
        <v>669</v>
      </c>
      <c r="D255" s="133"/>
      <c r="E255" s="133"/>
      <c r="F255" s="158">
        <f t="shared" si="6"/>
        <v>0</v>
      </c>
      <c r="G255" s="159">
        <f t="shared" si="7"/>
        <v>0</v>
      </c>
    </row>
    <row r="256" spans="2:7" x14ac:dyDescent="0.25">
      <c r="B256" s="77" t="s">
        <v>670</v>
      </c>
      <c r="C256" s="75" t="s">
        <v>671</v>
      </c>
      <c r="D256" s="133"/>
      <c r="E256" s="133"/>
      <c r="F256" s="158">
        <f t="shared" si="6"/>
        <v>0</v>
      </c>
      <c r="G256" s="159">
        <f t="shared" si="7"/>
        <v>0</v>
      </c>
    </row>
    <row r="257" spans="2:7" x14ac:dyDescent="0.25">
      <c r="B257" s="77" t="s">
        <v>672</v>
      </c>
      <c r="C257" s="75" t="s">
        <v>659</v>
      </c>
      <c r="D257" s="133"/>
      <c r="E257" s="133"/>
      <c r="F257" s="158">
        <f t="shared" si="6"/>
        <v>0</v>
      </c>
      <c r="G257" s="159">
        <f t="shared" si="7"/>
        <v>0</v>
      </c>
    </row>
    <row r="258" spans="2:7" x14ac:dyDescent="0.25">
      <c r="B258" s="77" t="s">
        <v>673</v>
      </c>
      <c r="C258" s="75" t="s">
        <v>661</v>
      </c>
      <c r="D258" s="133"/>
      <c r="E258" s="133"/>
      <c r="F258" s="158">
        <f t="shared" si="6"/>
        <v>0</v>
      </c>
      <c r="G258" s="159">
        <f t="shared" si="7"/>
        <v>0</v>
      </c>
    </row>
    <row r="259" spans="2:7" x14ac:dyDescent="0.25">
      <c r="B259" s="77" t="s">
        <v>674</v>
      </c>
      <c r="C259" s="75" t="s">
        <v>663</v>
      </c>
      <c r="D259" s="133"/>
      <c r="E259" s="133"/>
      <c r="F259" s="158">
        <f t="shared" si="6"/>
        <v>0</v>
      </c>
      <c r="G259" s="159">
        <f t="shared" si="7"/>
        <v>0</v>
      </c>
    </row>
    <row r="260" spans="2:7" x14ac:dyDescent="0.25">
      <c r="B260" s="77" t="s">
        <v>675</v>
      </c>
      <c r="C260" s="75" t="s">
        <v>665</v>
      </c>
      <c r="D260" s="133"/>
      <c r="E260" s="133"/>
      <c r="F260" s="158">
        <f t="shared" ref="F260:F317" si="8">E260-D260</f>
        <v>0</v>
      </c>
      <c r="G260" s="159">
        <f t="shared" ref="G260:G317" si="9">IFERROR(D260*100/E260,0)</f>
        <v>0</v>
      </c>
    </row>
    <row r="261" spans="2:7" x14ac:dyDescent="0.25">
      <c r="B261" s="77" t="s">
        <v>676</v>
      </c>
      <c r="C261" s="75" t="s">
        <v>667</v>
      </c>
      <c r="D261" s="133"/>
      <c r="E261" s="133"/>
      <c r="F261" s="158">
        <f t="shared" si="8"/>
        <v>0</v>
      </c>
      <c r="G261" s="159">
        <f t="shared" si="9"/>
        <v>0</v>
      </c>
    </row>
    <row r="262" spans="2:7" x14ac:dyDescent="0.25">
      <c r="B262" s="77" t="s">
        <v>677</v>
      </c>
      <c r="C262" s="75" t="s">
        <v>678</v>
      </c>
      <c r="D262" s="133"/>
      <c r="E262" s="133"/>
      <c r="F262" s="158">
        <f t="shared" si="8"/>
        <v>0</v>
      </c>
      <c r="G262" s="159">
        <f t="shared" si="9"/>
        <v>0</v>
      </c>
    </row>
    <row r="263" spans="2:7" x14ac:dyDescent="0.25">
      <c r="B263" s="77" t="s">
        <v>679</v>
      </c>
      <c r="C263" s="75" t="s">
        <v>659</v>
      </c>
      <c r="D263" s="133"/>
      <c r="E263" s="133"/>
      <c r="F263" s="158">
        <f t="shared" si="8"/>
        <v>0</v>
      </c>
      <c r="G263" s="159">
        <f t="shared" si="9"/>
        <v>0</v>
      </c>
    </row>
    <row r="264" spans="2:7" x14ac:dyDescent="0.25">
      <c r="B264" s="77" t="s">
        <v>680</v>
      </c>
      <c r="C264" s="75" t="s">
        <v>661</v>
      </c>
      <c r="D264" s="133"/>
      <c r="E264" s="133"/>
      <c r="F264" s="158">
        <f t="shared" si="8"/>
        <v>0</v>
      </c>
      <c r="G264" s="159">
        <f t="shared" si="9"/>
        <v>0</v>
      </c>
    </row>
    <row r="265" spans="2:7" x14ac:dyDescent="0.25">
      <c r="B265" s="77" t="s">
        <v>681</v>
      </c>
      <c r="C265" s="75" t="s">
        <v>663</v>
      </c>
      <c r="D265" s="133"/>
      <c r="E265" s="133"/>
      <c r="F265" s="158">
        <f t="shared" si="8"/>
        <v>0</v>
      </c>
      <c r="G265" s="159">
        <f t="shared" si="9"/>
        <v>0</v>
      </c>
    </row>
    <row r="266" spans="2:7" x14ac:dyDescent="0.25">
      <c r="B266" s="77" t="s">
        <v>682</v>
      </c>
      <c r="C266" s="75" t="s">
        <v>665</v>
      </c>
      <c r="D266" s="133"/>
      <c r="E266" s="133"/>
      <c r="F266" s="158">
        <f t="shared" si="8"/>
        <v>0</v>
      </c>
      <c r="G266" s="159">
        <f t="shared" si="9"/>
        <v>0</v>
      </c>
    </row>
    <row r="267" spans="2:7" x14ac:dyDescent="0.25">
      <c r="B267" s="77" t="s">
        <v>683</v>
      </c>
      <c r="C267" s="75" t="s">
        <v>667</v>
      </c>
      <c r="D267" s="133"/>
      <c r="E267" s="133"/>
      <c r="F267" s="158">
        <f t="shared" si="8"/>
        <v>0</v>
      </c>
      <c r="G267" s="159">
        <f t="shared" si="9"/>
        <v>0</v>
      </c>
    </row>
    <row r="268" spans="2:7" x14ac:dyDescent="0.25">
      <c r="B268" s="77" t="s">
        <v>684</v>
      </c>
      <c r="C268" s="75" t="s">
        <v>685</v>
      </c>
      <c r="D268" s="133"/>
      <c r="E268" s="133"/>
      <c r="F268" s="158">
        <f t="shared" si="8"/>
        <v>0</v>
      </c>
      <c r="G268" s="159">
        <f t="shared" si="9"/>
        <v>0</v>
      </c>
    </row>
    <row r="269" spans="2:7" x14ac:dyDescent="0.25">
      <c r="B269" s="77" t="s">
        <v>686</v>
      </c>
      <c r="C269" s="75" t="s">
        <v>659</v>
      </c>
      <c r="D269" s="133"/>
      <c r="E269" s="133"/>
      <c r="F269" s="158">
        <f t="shared" si="8"/>
        <v>0</v>
      </c>
      <c r="G269" s="159">
        <f t="shared" si="9"/>
        <v>0</v>
      </c>
    </row>
    <row r="270" spans="2:7" x14ac:dyDescent="0.25">
      <c r="B270" s="77" t="s">
        <v>687</v>
      </c>
      <c r="C270" s="75" t="s">
        <v>661</v>
      </c>
      <c r="D270" s="133"/>
      <c r="E270" s="133"/>
      <c r="F270" s="158">
        <f t="shared" si="8"/>
        <v>0</v>
      </c>
      <c r="G270" s="159">
        <f t="shared" si="9"/>
        <v>0</v>
      </c>
    </row>
    <row r="271" spans="2:7" x14ac:dyDescent="0.25">
      <c r="B271" s="77" t="s">
        <v>688</v>
      </c>
      <c r="C271" s="75" t="s">
        <v>689</v>
      </c>
      <c r="D271" s="133"/>
      <c r="E271" s="133"/>
      <c r="F271" s="158">
        <f t="shared" si="8"/>
        <v>0</v>
      </c>
      <c r="G271" s="159">
        <f t="shared" si="9"/>
        <v>0</v>
      </c>
    </row>
    <row r="272" spans="2:7" x14ac:dyDescent="0.25">
      <c r="B272" s="77" t="s">
        <v>690</v>
      </c>
      <c r="C272" s="75" t="s">
        <v>665</v>
      </c>
      <c r="D272" s="133"/>
      <c r="E272" s="133"/>
      <c r="F272" s="158">
        <f t="shared" si="8"/>
        <v>0</v>
      </c>
      <c r="G272" s="159">
        <f t="shared" si="9"/>
        <v>0</v>
      </c>
    </row>
    <row r="273" spans="2:7" x14ac:dyDescent="0.25">
      <c r="B273" s="77" t="s">
        <v>691</v>
      </c>
      <c r="C273" s="75" t="s">
        <v>667</v>
      </c>
      <c r="D273" s="133"/>
      <c r="E273" s="133"/>
      <c r="F273" s="158">
        <f t="shared" si="8"/>
        <v>0</v>
      </c>
      <c r="G273" s="159">
        <f t="shared" si="9"/>
        <v>0</v>
      </c>
    </row>
    <row r="274" spans="2:7" x14ac:dyDescent="0.25">
      <c r="B274" s="77" t="s">
        <v>692</v>
      </c>
      <c r="C274" s="75" t="s">
        <v>693</v>
      </c>
      <c r="D274" s="133"/>
      <c r="E274" s="133"/>
      <c r="F274" s="158">
        <f t="shared" si="8"/>
        <v>0</v>
      </c>
      <c r="G274" s="159">
        <f t="shared" si="9"/>
        <v>0</v>
      </c>
    </row>
    <row r="275" spans="2:7" x14ac:dyDescent="0.25">
      <c r="B275" s="77" t="s">
        <v>694</v>
      </c>
      <c r="C275" s="75" t="s">
        <v>695</v>
      </c>
      <c r="D275" s="133"/>
      <c r="E275" s="133"/>
      <c r="F275" s="158">
        <f t="shared" si="8"/>
        <v>0</v>
      </c>
      <c r="G275" s="159">
        <f t="shared" si="9"/>
        <v>0</v>
      </c>
    </row>
    <row r="276" spans="2:7" x14ac:dyDescent="0.25">
      <c r="B276" s="77" t="s">
        <v>696</v>
      </c>
      <c r="C276" s="75" t="s">
        <v>697</v>
      </c>
      <c r="D276" s="133"/>
      <c r="E276" s="133"/>
      <c r="F276" s="158">
        <f t="shared" si="8"/>
        <v>0</v>
      </c>
      <c r="G276" s="159">
        <f t="shared" si="9"/>
        <v>0</v>
      </c>
    </row>
    <row r="277" spans="2:7" x14ac:dyDescent="0.25">
      <c r="B277" s="77" t="s">
        <v>698</v>
      </c>
      <c r="C277" s="75" t="s">
        <v>699</v>
      </c>
      <c r="D277" s="133"/>
      <c r="E277" s="133"/>
      <c r="F277" s="158">
        <f t="shared" si="8"/>
        <v>0</v>
      </c>
      <c r="G277" s="159">
        <f t="shared" si="9"/>
        <v>0</v>
      </c>
    </row>
    <row r="278" spans="2:7" x14ac:dyDescent="0.25">
      <c r="B278" s="77" t="s">
        <v>700</v>
      </c>
      <c r="C278" s="75" t="s">
        <v>701</v>
      </c>
      <c r="D278" s="133"/>
      <c r="E278" s="133"/>
      <c r="F278" s="158">
        <f t="shared" si="8"/>
        <v>0</v>
      </c>
      <c r="G278" s="159">
        <f t="shared" si="9"/>
        <v>0</v>
      </c>
    </row>
    <row r="279" spans="2:7" x14ac:dyDescent="0.25">
      <c r="B279" s="77" t="s">
        <v>702</v>
      </c>
      <c r="C279" s="75" t="s">
        <v>701</v>
      </c>
      <c r="D279" s="133"/>
      <c r="E279" s="133"/>
      <c r="F279" s="158">
        <f t="shared" si="8"/>
        <v>0</v>
      </c>
      <c r="G279" s="159">
        <f t="shared" si="9"/>
        <v>0</v>
      </c>
    </row>
    <row r="280" spans="2:7" x14ac:dyDescent="0.25">
      <c r="B280" s="77" t="s">
        <v>703</v>
      </c>
      <c r="C280" s="75" t="s">
        <v>704</v>
      </c>
      <c r="D280" s="133"/>
      <c r="E280" s="133"/>
      <c r="F280" s="158">
        <f t="shared" si="8"/>
        <v>0</v>
      </c>
      <c r="G280" s="159">
        <f t="shared" si="9"/>
        <v>0</v>
      </c>
    </row>
    <row r="281" spans="2:7" x14ac:dyDescent="0.25">
      <c r="B281" s="77" t="s">
        <v>705</v>
      </c>
      <c r="C281" s="75" t="s">
        <v>706</v>
      </c>
      <c r="D281" s="133"/>
      <c r="E281" s="133"/>
      <c r="F281" s="158">
        <f t="shared" si="8"/>
        <v>0</v>
      </c>
      <c r="G281" s="159">
        <f t="shared" si="9"/>
        <v>0</v>
      </c>
    </row>
    <row r="282" spans="2:7" x14ac:dyDescent="0.25">
      <c r="B282" s="77" t="s">
        <v>707</v>
      </c>
      <c r="C282" s="75" t="s">
        <v>706</v>
      </c>
      <c r="D282" s="133"/>
      <c r="E282" s="133"/>
      <c r="F282" s="158">
        <f t="shared" si="8"/>
        <v>0</v>
      </c>
      <c r="G282" s="159">
        <f t="shared" si="9"/>
        <v>0</v>
      </c>
    </row>
    <row r="283" spans="2:7" x14ac:dyDescent="0.25">
      <c r="B283" s="77" t="s">
        <v>708</v>
      </c>
      <c r="C283" s="75" t="s">
        <v>709</v>
      </c>
      <c r="D283" s="133"/>
      <c r="E283" s="133"/>
      <c r="F283" s="158">
        <f t="shared" si="8"/>
        <v>0</v>
      </c>
      <c r="G283" s="159">
        <f t="shared" si="9"/>
        <v>0</v>
      </c>
    </row>
    <row r="284" spans="2:7" x14ac:dyDescent="0.25">
      <c r="B284" s="77" t="s">
        <v>710</v>
      </c>
      <c r="C284" s="75" t="s">
        <v>711</v>
      </c>
      <c r="D284" s="133"/>
      <c r="E284" s="133"/>
      <c r="F284" s="158">
        <f t="shared" si="8"/>
        <v>0</v>
      </c>
      <c r="G284" s="159">
        <f t="shared" si="9"/>
        <v>0</v>
      </c>
    </row>
    <row r="285" spans="2:7" x14ac:dyDescent="0.25">
      <c r="B285" s="77" t="s">
        <v>712</v>
      </c>
      <c r="C285" s="75" t="s">
        <v>711</v>
      </c>
      <c r="D285" s="133"/>
      <c r="E285" s="133"/>
      <c r="F285" s="158">
        <f t="shared" si="8"/>
        <v>0</v>
      </c>
      <c r="G285" s="159">
        <f t="shared" si="9"/>
        <v>0</v>
      </c>
    </row>
    <row r="286" spans="2:7" x14ac:dyDescent="0.25">
      <c r="B286" s="77" t="s">
        <v>713</v>
      </c>
      <c r="C286" s="75" t="s">
        <v>714</v>
      </c>
      <c r="D286" s="133"/>
      <c r="E286" s="133"/>
      <c r="F286" s="158">
        <f t="shared" si="8"/>
        <v>0</v>
      </c>
      <c r="G286" s="159">
        <f t="shared" si="9"/>
        <v>0</v>
      </c>
    </row>
    <row r="287" spans="2:7" x14ac:dyDescent="0.25">
      <c r="B287" s="77" t="s">
        <v>715</v>
      </c>
      <c r="C287" s="75" t="s">
        <v>716</v>
      </c>
      <c r="D287" s="133"/>
      <c r="E287" s="133"/>
      <c r="F287" s="158">
        <f t="shared" si="8"/>
        <v>0</v>
      </c>
      <c r="G287" s="159">
        <f t="shared" si="9"/>
        <v>0</v>
      </c>
    </row>
    <row r="288" spans="2:7" x14ac:dyDescent="0.25">
      <c r="B288" s="77" t="s">
        <v>717</v>
      </c>
      <c r="C288" s="75" t="s">
        <v>718</v>
      </c>
      <c r="D288" s="133"/>
      <c r="E288" s="133"/>
      <c r="F288" s="158">
        <f t="shared" si="8"/>
        <v>0</v>
      </c>
      <c r="G288" s="159">
        <f t="shared" si="9"/>
        <v>0</v>
      </c>
    </row>
    <row r="289" spans="2:7" x14ac:dyDescent="0.25">
      <c r="B289" s="77" t="s">
        <v>719</v>
      </c>
      <c r="C289" s="75" t="s">
        <v>720</v>
      </c>
      <c r="D289" s="133"/>
      <c r="E289" s="133"/>
      <c r="F289" s="158">
        <f t="shared" si="8"/>
        <v>0</v>
      </c>
      <c r="G289" s="159">
        <f t="shared" si="9"/>
        <v>0</v>
      </c>
    </row>
    <row r="290" spans="2:7" x14ac:dyDescent="0.25">
      <c r="B290" s="77" t="s">
        <v>721</v>
      </c>
      <c r="C290" s="75" t="s">
        <v>401</v>
      </c>
      <c r="D290" s="133"/>
      <c r="E290" s="133"/>
      <c r="F290" s="158">
        <f t="shared" si="8"/>
        <v>0</v>
      </c>
      <c r="G290" s="159">
        <f t="shared" si="9"/>
        <v>0</v>
      </c>
    </row>
    <row r="291" spans="2:7" x14ac:dyDescent="0.25">
      <c r="B291" s="77" t="s">
        <v>722</v>
      </c>
      <c r="C291" s="75" t="s">
        <v>401</v>
      </c>
      <c r="D291" s="133"/>
      <c r="E291" s="133"/>
      <c r="F291" s="158">
        <f t="shared" si="8"/>
        <v>0</v>
      </c>
      <c r="G291" s="159">
        <f t="shared" si="9"/>
        <v>0</v>
      </c>
    </row>
    <row r="292" spans="2:7" x14ac:dyDescent="0.25">
      <c r="B292" s="77" t="s">
        <v>723</v>
      </c>
      <c r="C292" s="75" t="s">
        <v>403</v>
      </c>
      <c r="D292" s="133"/>
      <c r="E292" s="133"/>
      <c r="F292" s="158">
        <f t="shared" si="8"/>
        <v>0</v>
      </c>
      <c r="G292" s="159">
        <f t="shared" si="9"/>
        <v>0</v>
      </c>
    </row>
    <row r="293" spans="2:7" x14ac:dyDescent="0.25">
      <c r="B293" s="77" t="s">
        <v>724</v>
      </c>
      <c r="C293" s="75" t="s">
        <v>405</v>
      </c>
      <c r="D293" s="133"/>
      <c r="E293" s="133"/>
      <c r="F293" s="158">
        <f t="shared" si="8"/>
        <v>0</v>
      </c>
      <c r="G293" s="159">
        <f t="shared" si="9"/>
        <v>0</v>
      </c>
    </row>
    <row r="294" spans="2:7" x14ac:dyDescent="0.25">
      <c r="B294" s="77" t="s">
        <v>725</v>
      </c>
      <c r="C294" s="75" t="s">
        <v>726</v>
      </c>
      <c r="D294" s="133"/>
      <c r="E294" s="133"/>
      <c r="F294" s="158">
        <f t="shared" si="8"/>
        <v>0</v>
      </c>
      <c r="G294" s="159">
        <f t="shared" si="9"/>
        <v>0</v>
      </c>
    </row>
    <row r="295" spans="2:7" x14ac:dyDescent="0.25">
      <c r="B295" s="77" t="s">
        <v>727</v>
      </c>
      <c r="C295" s="75" t="s">
        <v>728</v>
      </c>
      <c r="D295" s="133"/>
      <c r="E295" s="133"/>
      <c r="F295" s="158">
        <f t="shared" si="8"/>
        <v>0</v>
      </c>
      <c r="G295" s="159">
        <f t="shared" si="9"/>
        <v>0</v>
      </c>
    </row>
    <row r="296" spans="2:7" x14ac:dyDescent="0.25">
      <c r="B296" s="77" t="s">
        <v>729</v>
      </c>
      <c r="C296" s="75" t="s">
        <v>728</v>
      </c>
      <c r="D296" s="133"/>
      <c r="E296" s="133"/>
      <c r="F296" s="158">
        <f t="shared" si="8"/>
        <v>0</v>
      </c>
      <c r="G296" s="159">
        <f t="shared" si="9"/>
        <v>0</v>
      </c>
    </row>
    <row r="297" spans="2:7" x14ac:dyDescent="0.25">
      <c r="B297" s="77" t="s">
        <v>730</v>
      </c>
      <c r="C297" s="75" t="s">
        <v>731</v>
      </c>
      <c r="D297" s="133"/>
      <c r="E297" s="133"/>
      <c r="F297" s="158">
        <f t="shared" si="8"/>
        <v>0</v>
      </c>
      <c r="G297" s="159">
        <f t="shared" si="9"/>
        <v>0</v>
      </c>
    </row>
    <row r="298" spans="2:7" x14ac:dyDescent="0.25">
      <c r="B298" s="77" t="s">
        <v>732</v>
      </c>
      <c r="C298" s="75" t="s">
        <v>733</v>
      </c>
      <c r="D298" s="133"/>
      <c r="E298" s="133"/>
      <c r="F298" s="158">
        <f t="shared" si="8"/>
        <v>0</v>
      </c>
      <c r="G298" s="159">
        <f t="shared" si="9"/>
        <v>0</v>
      </c>
    </row>
    <row r="299" spans="2:7" x14ac:dyDescent="0.25">
      <c r="B299" s="77" t="s">
        <v>734</v>
      </c>
      <c r="C299" s="75" t="s">
        <v>735</v>
      </c>
      <c r="D299" s="133"/>
      <c r="E299" s="133"/>
      <c r="F299" s="158">
        <f t="shared" si="8"/>
        <v>0</v>
      </c>
      <c r="G299" s="159">
        <f t="shared" si="9"/>
        <v>0</v>
      </c>
    </row>
    <row r="300" spans="2:7" x14ac:dyDescent="0.25">
      <c r="B300" s="77" t="s">
        <v>736</v>
      </c>
      <c r="C300" s="75" t="s">
        <v>737</v>
      </c>
      <c r="D300" s="133"/>
      <c r="E300" s="133"/>
      <c r="F300" s="158">
        <f t="shared" si="8"/>
        <v>0</v>
      </c>
      <c r="G300" s="159">
        <f t="shared" si="9"/>
        <v>0</v>
      </c>
    </row>
    <row r="301" spans="2:7" x14ac:dyDescent="0.25">
      <c r="B301" s="77" t="s">
        <v>738</v>
      </c>
      <c r="C301" s="75" t="s">
        <v>737</v>
      </c>
      <c r="D301" s="133"/>
      <c r="E301" s="133"/>
      <c r="F301" s="158">
        <f t="shared" si="8"/>
        <v>0</v>
      </c>
      <c r="G301" s="159">
        <f t="shared" si="9"/>
        <v>0</v>
      </c>
    </row>
    <row r="302" spans="2:7" x14ac:dyDescent="0.25">
      <c r="B302" s="77" t="s">
        <v>739</v>
      </c>
      <c r="C302" s="75" t="s">
        <v>740</v>
      </c>
      <c r="D302" s="133"/>
      <c r="E302" s="133"/>
      <c r="F302" s="158">
        <f t="shared" si="8"/>
        <v>0</v>
      </c>
      <c r="G302" s="159">
        <f t="shared" si="9"/>
        <v>0</v>
      </c>
    </row>
    <row r="303" spans="2:7" x14ac:dyDescent="0.25">
      <c r="B303" s="77" t="s">
        <v>741</v>
      </c>
      <c r="C303" s="75" t="s">
        <v>742</v>
      </c>
      <c r="D303" s="133"/>
      <c r="E303" s="133"/>
      <c r="F303" s="158">
        <f t="shared" si="8"/>
        <v>0</v>
      </c>
      <c r="G303" s="159">
        <f t="shared" si="9"/>
        <v>0</v>
      </c>
    </row>
    <row r="304" spans="2:7" x14ac:dyDescent="0.25">
      <c r="B304" s="77" t="s">
        <v>743</v>
      </c>
      <c r="C304" s="75" t="s">
        <v>742</v>
      </c>
      <c r="D304" s="133"/>
      <c r="E304" s="133"/>
      <c r="F304" s="158">
        <f t="shared" si="8"/>
        <v>0</v>
      </c>
      <c r="G304" s="159">
        <f t="shared" si="9"/>
        <v>0</v>
      </c>
    </row>
    <row r="305" spans="2:7" x14ac:dyDescent="0.25">
      <c r="B305" s="77" t="s">
        <v>744</v>
      </c>
      <c r="C305" s="75" t="s">
        <v>745</v>
      </c>
      <c r="D305" s="133"/>
      <c r="E305" s="133"/>
      <c r="F305" s="158">
        <f t="shared" si="8"/>
        <v>0</v>
      </c>
      <c r="G305" s="159">
        <f t="shared" si="9"/>
        <v>0</v>
      </c>
    </row>
    <row r="306" spans="2:7" x14ac:dyDescent="0.25">
      <c r="B306" s="77" t="s">
        <v>746</v>
      </c>
      <c r="C306" s="75" t="s">
        <v>747</v>
      </c>
      <c r="D306" s="133"/>
      <c r="E306" s="133"/>
      <c r="F306" s="158">
        <f t="shared" si="8"/>
        <v>0</v>
      </c>
      <c r="G306" s="159">
        <f t="shared" si="9"/>
        <v>0</v>
      </c>
    </row>
    <row r="307" spans="2:7" x14ac:dyDescent="0.25">
      <c r="B307" s="77" t="s">
        <v>748</v>
      </c>
      <c r="C307" s="75" t="s">
        <v>749</v>
      </c>
      <c r="D307" s="133"/>
      <c r="E307" s="133"/>
      <c r="F307" s="158">
        <f t="shared" si="8"/>
        <v>0</v>
      </c>
      <c r="G307" s="159">
        <f t="shared" si="9"/>
        <v>0</v>
      </c>
    </row>
    <row r="308" spans="2:7" x14ac:dyDescent="0.25">
      <c r="B308" s="77" t="s">
        <v>750</v>
      </c>
      <c r="C308" s="75" t="s">
        <v>749</v>
      </c>
      <c r="D308" s="133"/>
      <c r="E308" s="133"/>
      <c r="F308" s="158">
        <f t="shared" si="8"/>
        <v>0</v>
      </c>
      <c r="G308" s="159">
        <f t="shared" si="9"/>
        <v>0</v>
      </c>
    </row>
    <row r="309" spans="2:7" x14ac:dyDescent="0.25">
      <c r="B309" s="77" t="s">
        <v>751</v>
      </c>
      <c r="C309" s="75" t="s">
        <v>749</v>
      </c>
      <c r="D309" s="133"/>
      <c r="E309" s="133"/>
      <c r="F309" s="158">
        <f t="shared" si="8"/>
        <v>0</v>
      </c>
      <c r="G309" s="159">
        <f t="shared" si="9"/>
        <v>0</v>
      </c>
    </row>
    <row r="310" spans="2:7" x14ac:dyDescent="0.25">
      <c r="B310" s="77" t="s">
        <v>752</v>
      </c>
      <c r="C310" s="75" t="s">
        <v>749</v>
      </c>
      <c r="D310" s="133"/>
      <c r="E310" s="133"/>
      <c r="F310" s="158">
        <f t="shared" si="8"/>
        <v>0</v>
      </c>
      <c r="G310" s="159">
        <f t="shared" si="9"/>
        <v>0</v>
      </c>
    </row>
    <row r="311" spans="2:7" x14ac:dyDescent="0.25">
      <c r="B311" s="77" t="s">
        <v>753</v>
      </c>
      <c r="C311" s="75" t="s">
        <v>754</v>
      </c>
      <c r="D311" s="133"/>
      <c r="E311" s="133"/>
      <c r="F311" s="158">
        <f t="shared" si="8"/>
        <v>0</v>
      </c>
      <c r="G311" s="159">
        <f t="shared" si="9"/>
        <v>0</v>
      </c>
    </row>
    <row r="312" spans="2:7" x14ac:dyDescent="0.25">
      <c r="B312" s="77" t="s">
        <v>755</v>
      </c>
      <c r="C312" s="75" t="s">
        <v>756</v>
      </c>
      <c r="D312" s="133"/>
      <c r="E312" s="133"/>
      <c r="F312" s="158">
        <f t="shared" si="8"/>
        <v>0</v>
      </c>
      <c r="G312" s="159">
        <f t="shared" si="9"/>
        <v>0</v>
      </c>
    </row>
    <row r="313" spans="2:7" x14ac:dyDescent="0.25">
      <c r="B313" s="77" t="s">
        <v>757</v>
      </c>
      <c r="C313" s="75" t="s">
        <v>758</v>
      </c>
      <c r="D313" s="133"/>
      <c r="E313" s="133"/>
      <c r="F313" s="158">
        <f t="shared" si="8"/>
        <v>0</v>
      </c>
      <c r="G313" s="159">
        <f t="shared" si="9"/>
        <v>0</v>
      </c>
    </row>
    <row r="314" spans="2:7" x14ac:dyDescent="0.25">
      <c r="B314" s="77" t="s">
        <v>759</v>
      </c>
      <c r="C314" s="75" t="s">
        <v>760</v>
      </c>
      <c r="D314" s="133"/>
      <c r="E314" s="133"/>
      <c r="F314" s="158">
        <f t="shared" si="8"/>
        <v>0</v>
      </c>
      <c r="G314" s="159">
        <f t="shared" si="9"/>
        <v>0</v>
      </c>
    </row>
    <row r="315" spans="2:7" x14ac:dyDescent="0.25">
      <c r="B315" s="77" t="s">
        <v>761</v>
      </c>
      <c r="C315" s="75" t="s">
        <v>762</v>
      </c>
      <c r="D315" s="133"/>
      <c r="E315" s="133"/>
      <c r="F315" s="158">
        <f t="shared" si="8"/>
        <v>0</v>
      </c>
      <c r="G315" s="159">
        <f t="shared" si="9"/>
        <v>0</v>
      </c>
    </row>
    <row r="316" spans="2:7" x14ac:dyDescent="0.25">
      <c r="B316" s="77" t="s">
        <v>763</v>
      </c>
      <c r="C316" s="75" t="s">
        <v>764</v>
      </c>
      <c r="D316" s="133"/>
      <c r="E316" s="133"/>
      <c r="F316" s="158">
        <f t="shared" si="8"/>
        <v>0</v>
      </c>
      <c r="G316" s="159">
        <f t="shared" si="9"/>
        <v>0</v>
      </c>
    </row>
    <row r="317" spans="2:7" ht="16.5" thickBot="1" x14ac:dyDescent="0.3">
      <c r="B317" s="79" t="s">
        <v>765</v>
      </c>
      <c r="C317" s="80" t="s">
        <v>764</v>
      </c>
      <c r="D317" s="135"/>
      <c r="E317" s="135"/>
      <c r="F317" s="160">
        <f t="shared" si="8"/>
        <v>0</v>
      </c>
      <c r="G317" s="161">
        <f t="shared" si="9"/>
        <v>0</v>
      </c>
    </row>
    <row r="318" spans="2:7" ht="16.5" thickTop="1" x14ac:dyDescent="0.25"/>
  </sheetData>
  <sheetProtection algorithmName="SHA-512" hashValue="fGnpn+x3LiBKR2t0voEL2cdh6qQkj4K/i2wCI/l6kicVLLpMROxWcW7SaWK5OomOJkNG6KNleC4phsbTp7ziow==" saltValue="pMreIbh6XDIM+fpw5bsofw==" spinCount="100000" sheet="1" objects="1" scenarios="1"/>
  <mergeCells count="2">
    <mergeCell ref="B2:G2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11" customWidth="1"/>
    <col min="2" max="2" width="28.855468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  <col min="7" max="7" width="20.5703125" style="11" customWidth="1"/>
  </cols>
  <sheetData>
    <row r="1" spans="2:7" ht="21" customHeight="1" x14ac:dyDescent="0.25"/>
    <row r="2" spans="2:7" ht="18" x14ac:dyDescent="0.25">
      <c r="B2" s="250" t="s">
        <v>865</v>
      </c>
      <c r="C2" s="250"/>
      <c r="D2" s="250"/>
      <c r="E2" s="250"/>
      <c r="F2" s="250"/>
      <c r="G2" s="250"/>
    </row>
    <row r="3" spans="2:7" ht="18" x14ac:dyDescent="0.25">
      <c r="B3" s="251" t="s">
        <v>784</v>
      </c>
      <c r="C3" s="252"/>
      <c r="D3" s="252"/>
      <c r="E3" s="253"/>
      <c r="F3" s="254" t="s">
        <v>783</v>
      </c>
      <c r="G3" s="255"/>
    </row>
    <row r="4" spans="2:7" x14ac:dyDescent="0.25">
      <c r="B4" s="15" t="s">
        <v>107</v>
      </c>
      <c r="C4" s="91" t="s">
        <v>782</v>
      </c>
      <c r="D4" s="91" t="s">
        <v>146</v>
      </c>
      <c r="E4" s="91" t="s">
        <v>787</v>
      </c>
      <c r="F4" s="16" t="s">
        <v>788</v>
      </c>
      <c r="G4" s="17" t="s">
        <v>786</v>
      </c>
    </row>
    <row r="5" spans="2:7" x14ac:dyDescent="0.25">
      <c r="B5" s="154" t="s">
        <v>108</v>
      </c>
      <c r="C5" s="162"/>
      <c r="D5" s="162"/>
      <c r="E5" s="163"/>
      <c r="F5" s="164"/>
      <c r="G5" s="153">
        <f>SUM(C5:F5)</f>
        <v>0</v>
      </c>
    </row>
    <row r="6" spans="2:7" x14ac:dyDescent="0.25">
      <c r="B6" s="154" t="s">
        <v>109</v>
      </c>
      <c r="C6" s="162"/>
      <c r="D6" s="162"/>
      <c r="E6" s="163"/>
      <c r="F6" s="164"/>
      <c r="G6" s="153">
        <f t="shared" ref="G6:G19" si="0">SUM(C6:F6)</f>
        <v>0</v>
      </c>
    </row>
    <row r="7" spans="2:7" x14ac:dyDescent="0.25">
      <c r="B7" s="154" t="s">
        <v>110</v>
      </c>
      <c r="C7" s="162"/>
      <c r="D7" s="162"/>
      <c r="E7" s="163"/>
      <c r="F7" s="164"/>
      <c r="G7" s="153">
        <f t="shared" si="0"/>
        <v>0</v>
      </c>
    </row>
    <row r="8" spans="2:7" x14ac:dyDescent="0.25">
      <c r="B8" s="154" t="s">
        <v>111</v>
      </c>
      <c r="C8" s="162"/>
      <c r="D8" s="162"/>
      <c r="E8" s="165"/>
      <c r="F8" s="166"/>
      <c r="G8" s="153">
        <f t="shared" si="0"/>
        <v>0</v>
      </c>
    </row>
    <row r="9" spans="2:7" x14ac:dyDescent="0.25">
      <c r="B9" s="154" t="s">
        <v>112</v>
      </c>
      <c r="C9" s="162"/>
      <c r="D9" s="162"/>
      <c r="E9" s="165"/>
      <c r="F9" s="166"/>
      <c r="G9" s="153">
        <f t="shared" si="0"/>
        <v>0</v>
      </c>
    </row>
    <row r="10" spans="2:7" x14ac:dyDescent="0.25">
      <c r="B10" s="154" t="s">
        <v>113</v>
      </c>
      <c r="C10" s="162"/>
      <c r="D10" s="162"/>
      <c r="E10" s="165"/>
      <c r="F10" s="166"/>
      <c r="G10" s="153">
        <f t="shared" si="0"/>
        <v>0</v>
      </c>
    </row>
    <row r="11" spans="2:7" x14ac:dyDescent="0.25">
      <c r="B11" s="154" t="s">
        <v>114</v>
      </c>
      <c r="C11" s="162"/>
      <c r="D11" s="162"/>
      <c r="E11" s="165"/>
      <c r="F11" s="166"/>
      <c r="G11" s="153">
        <f t="shared" si="0"/>
        <v>0</v>
      </c>
    </row>
    <row r="12" spans="2:7" x14ac:dyDescent="0.25">
      <c r="B12" s="154" t="s">
        <v>115</v>
      </c>
      <c r="C12" s="162"/>
      <c r="D12" s="162"/>
      <c r="E12" s="165"/>
      <c r="F12" s="166"/>
      <c r="G12" s="153">
        <f t="shared" si="0"/>
        <v>0</v>
      </c>
    </row>
    <row r="13" spans="2:7" x14ac:dyDescent="0.25">
      <c r="B13" s="154" t="s">
        <v>116</v>
      </c>
      <c r="C13" s="162"/>
      <c r="D13" s="162"/>
      <c r="E13" s="165"/>
      <c r="F13" s="166"/>
      <c r="G13" s="153">
        <f t="shared" si="0"/>
        <v>0</v>
      </c>
    </row>
    <row r="14" spans="2:7" x14ac:dyDescent="0.25">
      <c r="B14" s="154" t="s">
        <v>117</v>
      </c>
      <c r="C14" s="162"/>
      <c r="D14" s="162"/>
      <c r="E14" s="165"/>
      <c r="F14" s="166"/>
      <c r="G14" s="153">
        <f t="shared" si="0"/>
        <v>0</v>
      </c>
    </row>
    <row r="15" spans="2:7" x14ac:dyDescent="0.25">
      <c r="B15" s="154" t="s">
        <v>118</v>
      </c>
      <c r="C15" s="162"/>
      <c r="D15" s="162"/>
      <c r="E15" s="167"/>
      <c r="F15" s="168"/>
      <c r="G15" s="153">
        <f t="shared" si="0"/>
        <v>0</v>
      </c>
    </row>
    <row r="16" spans="2:7" x14ac:dyDescent="0.25">
      <c r="B16" s="154" t="s">
        <v>119</v>
      </c>
      <c r="C16" s="162"/>
      <c r="D16" s="162"/>
      <c r="E16" s="165"/>
      <c r="F16" s="166"/>
      <c r="G16" s="153">
        <f t="shared" si="0"/>
        <v>0</v>
      </c>
    </row>
    <row r="17" spans="2:7" x14ac:dyDescent="0.25">
      <c r="B17" s="154" t="s">
        <v>120</v>
      </c>
      <c r="C17" s="162"/>
      <c r="D17" s="162"/>
      <c r="E17" s="165"/>
      <c r="F17" s="166"/>
      <c r="G17" s="153">
        <f t="shared" si="0"/>
        <v>0</v>
      </c>
    </row>
    <row r="18" spans="2:7" x14ac:dyDescent="0.25">
      <c r="B18" s="154" t="s">
        <v>121</v>
      </c>
      <c r="C18" s="162"/>
      <c r="D18" s="162"/>
      <c r="E18" s="167"/>
      <c r="F18" s="168"/>
      <c r="G18" s="153">
        <f t="shared" si="0"/>
        <v>0</v>
      </c>
    </row>
    <row r="19" spans="2:7" x14ac:dyDescent="0.25">
      <c r="B19" s="154" t="s">
        <v>122</v>
      </c>
      <c r="C19" s="162"/>
      <c r="D19" s="162"/>
      <c r="E19" s="167"/>
      <c r="F19" s="168"/>
      <c r="G19" s="153">
        <f t="shared" si="0"/>
        <v>0</v>
      </c>
    </row>
    <row r="20" spans="2:7" x14ac:dyDescent="0.25">
      <c r="B20" s="18" t="s">
        <v>38</v>
      </c>
      <c r="C20" s="92">
        <f>SUM(C5:C19)</f>
        <v>0</v>
      </c>
      <c r="D20" s="92">
        <f t="shared" ref="D20:F20" si="1">SUM(D5:D19)</f>
        <v>0</v>
      </c>
      <c r="E20" s="92">
        <f t="shared" si="1"/>
        <v>0</v>
      </c>
      <c r="F20" s="92">
        <f t="shared" si="1"/>
        <v>0</v>
      </c>
      <c r="G20" s="19">
        <f>SUM(G5:G19)</f>
        <v>0</v>
      </c>
    </row>
  </sheetData>
  <sheetProtection algorithmName="SHA-512" hashValue="Sol/TtdpwNEBXmUzFCPzaDub8WMKRnH2HH6HhyJRUFFDvd2ThaORyrHlegwdeGjMvCIGrp/d3Sx8Xba7YE3yXg==" saltValue="z8maWgPG19frrP2J2vN+6w==" spinCount="100000" sheet="1" objects="1" scenarios="1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11" customWidth="1"/>
    <col min="2" max="2" width="28.855468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  <col min="7" max="7" width="20.5703125" style="11" customWidth="1"/>
  </cols>
  <sheetData>
    <row r="1" spans="2:7" ht="21" customHeight="1" x14ac:dyDescent="0.25"/>
    <row r="2" spans="2:7" ht="18" x14ac:dyDescent="0.25">
      <c r="B2" s="250" t="s">
        <v>865</v>
      </c>
      <c r="C2" s="250"/>
      <c r="D2" s="250"/>
      <c r="E2" s="250"/>
      <c r="F2" s="250"/>
      <c r="G2" s="250"/>
    </row>
    <row r="3" spans="2:7" ht="18" x14ac:dyDescent="0.25">
      <c r="B3" s="256" t="s">
        <v>143</v>
      </c>
      <c r="C3" s="257"/>
      <c r="D3" s="257"/>
      <c r="E3" s="258"/>
      <c r="F3" s="254" t="s">
        <v>783</v>
      </c>
      <c r="G3" s="255"/>
    </row>
    <row r="4" spans="2:7" x14ac:dyDescent="0.25">
      <c r="B4" s="15" t="s">
        <v>107</v>
      </c>
      <c r="C4" s="91" t="s">
        <v>782</v>
      </c>
      <c r="D4" s="91" t="s">
        <v>146</v>
      </c>
      <c r="E4" s="91" t="s">
        <v>787</v>
      </c>
      <c r="F4" s="16" t="s">
        <v>788</v>
      </c>
      <c r="G4" s="17" t="s">
        <v>786</v>
      </c>
    </row>
    <row r="5" spans="2:7" x14ac:dyDescent="0.25">
      <c r="B5" s="154" t="s">
        <v>108</v>
      </c>
      <c r="C5" s="162"/>
      <c r="D5" s="162"/>
      <c r="E5" s="163"/>
      <c r="F5" s="164"/>
      <c r="G5" s="153">
        <f>SUM(C5:F5)</f>
        <v>0</v>
      </c>
    </row>
    <row r="6" spans="2:7" x14ac:dyDescent="0.25">
      <c r="B6" s="154" t="s">
        <v>109</v>
      </c>
      <c r="C6" s="162"/>
      <c r="D6" s="162"/>
      <c r="E6" s="163"/>
      <c r="F6" s="164"/>
      <c r="G6" s="153">
        <f t="shared" ref="G6:G19" si="0">SUM(C6:F6)</f>
        <v>0</v>
      </c>
    </row>
    <row r="7" spans="2:7" x14ac:dyDescent="0.25">
      <c r="B7" s="154" t="s">
        <v>110</v>
      </c>
      <c r="C7" s="162"/>
      <c r="D7" s="162"/>
      <c r="E7" s="163"/>
      <c r="F7" s="164"/>
      <c r="G7" s="153">
        <f t="shared" si="0"/>
        <v>0</v>
      </c>
    </row>
    <row r="8" spans="2:7" x14ac:dyDescent="0.25">
      <c r="B8" s="154" t="s">
        <v>111</v>
      </c>
      <c r="C8" s="162"/>
      <c r="D8" s="162"/>
      <c r="E8" s="165"/>
      <c r="F8" s="166"/>
      <c r="G8" s="153">
        <f t="shared" si="0"/>
        <v>0</v>
      </c>
    </row>
    <row r="9" spans="2:7" x14ac:dyDescent="0.25">
      <c r="B9" s="154" t="s">
        <v>112</v>
      </c>
      <c r="C9" s="162"/>
      <c r="D9" s="162"/>
      <c r="E9" s="165"/>
      <c r="F9" s="166"/>
      <c r="G9" s="153">
        <f t="shared" si="0"/>
        <v>0</v>
      </c>
    </row>
    <row r="10" spans="2:7" x14ac:dyDescent="0.25">
      <c r="B10" s="154" t="s">
        <v>113</v>
      </c>
      <c r="C10" s="162"/>
      <c r="D10" s="162"/>
      <c r="E10" s="165"/>
      <c r="F10" s="166"/>
      <c r="G10" s="153">
        <f t="shared" si="0"/>
        <v>0</v>
      </c>
    </row>
    <row r="11" spans="2:7" x14ac:dyDescent="0.25">
      <c r="B11" s="154" t="s">
        <v>114</v>
      </c>
      <c r="C11" s="162"/>
      <c r="D11" s="162"/>
      <c r="E11" s="165"/>
      <c r="F11" s="166"/>
      <c r="G11" s="153">
        <f t="shared" si="0"/>
        <v>0</v>
      </c>
    </row>
    <row r="12" spans="2:7" x14ac:dyDescent="0.25">
      <c r="B12" s="154" t="s">
        <v>115</v>
      </c>
      <c r="C12" s="162"/>
      <c r="D12" s="162"/>
      <c r="E12" s="165"/>
      <c r="F12" s="166"/>
      <c r="G12" s="153">
        <f t="shared" si="0"/>
        <v>0</v>
      </c>
    </row>
    <row r="13" spans="2:7" x14ac:dyDescent="0.25">
      <c r="B13" s="154" t="s">
        <v>116</v>
      </c>
      <c r="C13" s="162"/>
      <c r="D13" s="162"/>
      <c r="E13" s="165"/>
      <c r="F13" s="166"/>
      <c r="G13" s="153">
        <f t="shared" si="0"/>
        <v>0</v>
      </c>
    </row>
    <row r="14" spans="2:7" x14ac:dyDescent="0.25">
      <c r="B14" s="154" t="s">
        <v>117</v>
      </c>
      <c r="C14" s="162"/>
      <c r="D14" s="162"/>
      <c r="E14" s="165"/>
      <c r="F14" s="166"/>
      <c r="G14" s="153">
        <f t="shared" si="0"/>
        <v>0</v>
      </c>
    </row>
    <row r="15" spans="2:7" x14ac:dyDescent="0.25">
      <c r="B15" s="154" t="s">
        <v>118</v>
      </c>
      <c r="C15" s="162"/>
      <c r="D15" s="162"/>
      <c r="E15" s="167"/>
      <c r="F15" s="168"/>
      <c r="G15" s="153">
        <f t="shared" si="0"/>
        <v>0</v>
      </c>
    </row>
    <row r="16" spans="2:7" x14ac:dyDescent="0.25">
      <c r="B16" s="154" t="s">
        <v>119</v>
      </c>
      <c r="C16" s="162"/>
      <c r="D16" s="162"/>
      <c r="E16" s="165"/>
      <c r="F16" s="166"/>
      <c r="G16" s="153">
        <f t="shared" si="0"/>
        <v>0</v>
      </c>
    </row>
    <row r="17" spans="2:7" x14ac:dyDescent="0.25">
      <c r="B17" s="154" t="s">
        <v>120</v>
      </c>
      <c r="C17" s="162"/>
      <c r="D17" s="162"/>
      <c r="E17" s="165"/>
      <c r="F17" s="166"/>
      <c r="G17" s="153">
        <f t="shared" si="0"/>
        <v>0</v>
      </c>
    </row>
    <row r="18" spans="2:7" x14ac:dyDescent="0.25">
      <c r="B18" s="154" t="s">
        <v>121</v>
      </c>
      <c r="C18" s="162"/>
      <c r="D18" s="162"/>
      <c r="E18" s="167"/>
      <c r="F18" s="168"/>
      <c r="G18" s="153">
        <f t="shared" si="0"/>
        <v>0</v>
      </c>
    </row>
    <row r="19" spans="2:7" x14ac:dyDescent="0.25">
      <c r="B19" s="154" t="s">
        <v>122</v>
      </c>
      <c r="C19" s="162"/>
      <c r="D19" s="162"/>
      <c r="E19" s="167"/>
      <c r="F19" s="168"/>
      <c r="G19" s="153">
        <f t="shared" si="0"/>
        <v>0</v>
      </c>
    </row>
    <row r="20" spans="2:7" x14ac:dyDescent="0.25">
      <c r="B20" s="18" t="s">
        <v>38</v>
      </c>
      <c r="C20" s="92">
        <f>SUM(C5:C19)</f>
        <v>0</v>
      </c>
      <c r="D20" s="92">
        <f t="shared" ref="D20:F20" si="1">SUM(D5:D19)</f>
        <v>0</v>
      </c>
      <c r="E20" s="92">
        <f t="shared" si="1"/>
        <v>0</v>
      </c>
      <c r="F20" s="92">
        <f t="shared" si="1"/>
        <v>0</v>
      </c>
      <c r="G20" s="19">
        <f>SUM(G5:G19)</f>
        <v>0</v>
      </c>
    </row>
    <row r="21" spans="2:7" ht="16.5" thickBot="1" x14ac:dyDescent="0.3"/>
    <row r="22" spans="2:7" ht="17.25" thickTop="1" thickBot="1" x14ac:dyDescent="0.3">
      <c r="B22" s="12" t="s">
        <v>145</v>
      </c>
      <c r="C22" s="179"/>
      <c r="G22"/>
    </row>
    <row r="23" spans="2:7" ht="16.5" thickTop="1" x14ac:dyDescent="0.25"/>
  </sheetData>
  <sheetProtection algorithmName="SHA-512" hashValue="sJydbBiZ2m6EFda4SLxZlWD9d2V3dv2yHsWadZVUqjQTuajOJYwMFwl2A+IMCI+97u+K5ZZCLJmRzuwhmnGFPQ==" saltValue="zhHdsSreQThW7u/FnZlB2A==" spinCount="100000" sheet="1" objects="1" scenarios="1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11" customWidth="1"/>
    <col min="2" max="2" width="28.855468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  <col min="7" max="64" width="11.42578125" style="1"/>
  </cols>
  <sheetData>
    <row r="1" spans="1:7" ht="21" customHeight="1" x14ac:dyDescent="0.25"/>
    <row r="2" spans="1:7" s="1" customFormat="1" ht="18" x14ac:dyDescent="0.25">
      <c r="A2" s="11"/>
      <c r="B2" s="261" t="s">
        <v>865</v>
      </c>
      <c r="C2" s="261"/>
      <c r="D2" s="261"/>
      <c r="E2" s="261"/>
      <c r="F2" s="261"/>
      <c r="G2" s="180"/>
    </row>
    <row r="3" spans="1:7" s="1" customFormat="1" ht="18" x14ac:dyDescent="0.25">
      <c r="A3" s="11"/>
      <c r="B3" s="259" t="s">
        <v>863</v>
      </c>
      <c r="C3" s="260"/>
      <c r="D3" s="252"/>
      <c r="E3" s="254" t="s">
        <v>783</v>
      </c>
      <c r="F3" s="255"/>
    </row>
    <row r="4" spans="1:7" s="1" customFormat="1" x14ac:dyDescent="0.25">
      <c r="A4" s="11"/>
      <c r="B4" s="15" t="s">
        <v>870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1:7" s="1" customFormat="1" x14ac:dyDescent="0.25">
      <c r="A5" s="11"/>
      <c r="B5" s="154" t="s">
        <v>871</v>
      </c>
      <c r="C5" s="162"/>
      <c r="D5" s="163"/>
      <c r="E5" s="164"/>
      <c r="F5" s="153">
        <f t="shared" ref="F5:F19" si="0">SUM(C5:E5)</f>
        <v>0</v>
      </c>
    </row>
    <row r="6" spans="1:7" s="1" customFormat="1" x14ac:dyDescent="0.25">
      <c r="A6" s="11"/>
      <c r="B6" s="154" t="s">
        <v>872</v>
      </c>
      <c r="C6" s="162"/>
      <c r="D6" s="163"/>
      <c r="E6" s="164"/>
      <c r="F6" s="153">
        <f t="shared" si="0"/>
        <v>0</v>
      </c>
    </row>
    <row r="7" spans="1:7" s="1" customFormat="1" x14ac:dyDescent="0.25">
      <c r="A7" s="11"/>
      <c r="B7" s="154" t="s">
        <v>873</v>
      </c>
      <c r="C7" s="162"/>
      <c r="D7" s="163"/>
      <c r="E7" s="164"/>
      <c r="F7" s="153">
        <f t="shared" si="0"/>
        <v>0</v>
      </c>
    </row>
    <row r="8" spans="1:7" s="1" customFormat="1" x14ac:dyDescent="0.25">
      <c r="A8" s="11"/>
      <c r="B8" s="154" t="s">
        <v>874</v>
      </c>
      <c r="C8" s="162"/>
      <c r="D8" s="165"/>
      <c r="E8" s="166"/>
      <c r="F8" s="153">
        <f t="shared" si="0"/>
        <v>0</v>
      </c>
    </row>
    <row r="9" spans="1:7" s="1" customFormat="1" x14ac:dyDescent="0.25">
      <c r="A9" s="11"/>
      <c r="B9" s="154" t="s">
        <v>875</v>
      </c>
      <c r="C9" s="162"/>
      <c r="D9" s="165"/>
      <c r="E9" s="166"/>
      <c r="F9" s="153">
        <f t="shared" si="0"/>
        <v>0</v>
      </c>
    </row>
    <row r="10" spans="1:7" s="1" customFormat="1" x14ac:dyDescent="0.25">
      <c r="A10" s="11"/>
      <c r="B10" s="154" t="s">
        <v>876</v>
      </c>
      <c r="C10" s="162"/>
      <c r="D10" s="165"/>
      <c r="E10" s="166"/>
      <c r="F10" s="153">
        <f t="shared" si="0"/>
        <v>0</v>
      </c>
    </row>
    <row r="11" spans="1:7" s="1" customFormat="1" x14ac:dyDescent="0.25">
      <c r="A11" s="11"/>
      <c r="B11" s="154" t="s">
        <v>877</v>
      </c>
      <c r="C11" s="162"/>
      <c r="D11" s="165"/>
      <c r="E11" s="166"/>
      <c r="F11" s="153">
        <f t="shared" si="0"/>
        <v>0</v>
      </c>
    </row>
    <row r="12" spans="1:7" s="1" customFormat="1" x14ac:dyDescent="0.25">
      <c r="A12" s="11"/>
      <c r="B12" s="154" t="s">
        <v>878</v>
      </c>
      <c r="C12" s="162"/>
      <c r="D12" s="165"/>
      <c r="E12" s="166"/>
      <c r="F12" s="153">
        <f t="shared" si="0"/>
        <v>0</v>
      </c>
    </row>
    <row r="13" spans="1:7" s="1" customFormat="1" x14ac:dyDescent="0.25">
      <c r="A13" s="11"/>
      <c r="B13" s="154" t="s">
        <v>879</v>
      </c>
      <c r="C13" s="162"/>
      <c r="D13" s="165"/>
      <c r="E13" s="166"/>
      <c r="F13" s="153">
        <f t="shared" si="0"/>
        <v>0</v>
      </c>
    </row>
    <row r="14" spans="1:7" s="1" customFormat="1" x14ac:dyDescent="0.25">
      <c r="A14" s="11"/>
      <c r="B14" s="154" t="s">
        <v>880</v>
      </c>
      <c r="C14" s="162"/>
      <c r="D14" s="165"/>
      <c r="E14" s="166"/>
      <c r="F14" s="153">
        <f t="shared" si="0"/>
        <v>0</v>
      </c>
    </row>
    <row r="15" spans="1:7" s="1" customFormat="1" x14ac:dyDescent="0.25">
      <c r="A15" s="11"/>
      <c r="B15" s="154" t="s">
        <v>881</v>
      </c>
      <c r="C15" s="162"/>
      <c r="D15" s="167"/>
      <c r="E15" s="168"/>
      <c r="F15" s="153">
        <f t="shared" si="0"/>
        <v>0</v>
      </c>
    </row>
    <row r="16" spans="1:7" s="1" customFormat="1" x14ac:dyDescent="0.25">
      <c r="A16" s="11"/>
      <c r="B16" s="154" t="s">
        <v>882</v>
      </c>
      <c r="C16" s="162"/>
      <c r="D16" s="165"/>
      <c r="E16" s="166"/>
      <c r="F16" s="153">
        <f t="shared" si="0"/>
        <v>0</v>
      </c>
    </row>
    <row r="17" spans="1:6" s="1" customFormat="1" x14ac:dyDescent="0.25">
      <c r="A17" s="11"/>
      <c r="B17" s="154" t="s">
        <v>883</v>
      </c>
      <c r="C17" s="162"/>
      <c r="D17" s="165"/>
      <c r="E17" s="166"/>
      <c r="F17" s="153">
        <f t="shared" si="0"/>
        <v>0</v>
      </c>
    </row>
    <row r="18" spans="1:6" s="1" customFormat="1" x14ac:dyDescent="0.25">
      <c r="A18" s="11"/>
      <c r="B18" s="154" t="s">
        <v>884</v>
      </c>
      <c r="C18" s="162"/>
      <c r="D18" s="167"/>
      <c r="E18" s="168"/>
      <c r="F18" s="153">
        <f t="shared" si="0"/>
        <v>0</v>
      </c>
    </row>
    <row r="19" spans="1:6" s="1" customFormat="1" x14ac:dyDescent="0.25">
      <c r="A19" s="11"/>
      <c r="B19" s="154" t="s">
        <v>885</v>
      </c>
      <c r="C19" s="162"/>
      <c r="D19" s="167"/>
      <c r="E19" s="168"/>
      <c r="F19" s="153">
        <f t="shared" si="0"/>
        <v>0</v>
      </c>
    </row>
    <row r="20" spans="1:6" s="1" customFormat="1" x14ac:dyDescent="0.25">
      <c r="A20" s="11"/>
      <c r="B20" s="18" t="s">
        <v>38</v>
      </c>
      <c r="C20" s="92">
        <f>SUM(C5:C19)</f>
        <v>0</v>
      </c>
      <c r="D20" s="92">
        <f t="shared" ref="D20:E20" si="1">SUM(D5:D19)</f>
        <v>0</v>
      </c>
      <c r="E20" s="92">
        <f t="shared" si="1"/>
        <v>0</v>
      </c>
      <c r="F20" s="19">
        <f>SUM(F5:F19)</f>
        <v>0</v>
      </c>
    </row>
  </sheetData>
  <sheetProtection algorithmName="SHA-512" hashValue="zlURHD5baAi2Mfzi+KMm7PMpAA86Ztv3qWDL5KB7Mi8871sT7LY931y+6BNUsCrav0h+NKcpfOmzinFpmkA5cw==" saltValue="ylMdganiaiIjEB3fW0BxNw==" spinCount="100000" sheet="1" objects="1" scenarios="1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11" customWidth="1"/>
    <col min="2" max="2" width="34.71093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</cols>
  <sheetData>
    <row r="1" spans="1:6" ht="21" customHeight="1" x14ac:dyDescent="0.25"/>
    <row r="2" spans="1:6" s="1" customFormat="1" ht="18" x14ac:dyDescent="0.25">
      <c r="A2" s="11"/>
      <c r="B2" s="261" t="s">
        <v>865</v>
      </c>
      <c r="C2" s="261"/>
      <c r="D2" s="261"/>
      <c r="E2" s="261"/>
      <c r="F2" s="261"/>
    </row>
    <row r="3" spans="1:6" s="1" customFormat="1" ht="18" x14ac:dyDescent="0.25">
      <c r="A3" s="11"/>
      <c r="B3" s="262" t="s">
        <v>864</v>
      </c>
      <c r="C3" s="263"/>
      <c r="D3" s="257"/>
      <c r="E3" s="254" t="s">
        <v>783</v>
      </c>
      <c r="F3" s="255"/>
    </row>
    <row r="4" spans="1:6" s="1" customFormat="1" x14ac:dyDescent="0.25">
      <c r="A4" s="11"/>
      <c r="B4" s="15" t="s">
        <v>107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1:6" s="1" customFormat="1" x14ac:dyDescent="0.25">
      <c r="A5" s="11"/>
      <c r="B5" s="154" t="s">
        <v>871</v>
      </c>
      <c r="C5" s="162"/>
      <c r="D5" s="169"/>
      <c r="E5" s="170"/>
      <c r="F5" s="153">
        <f t="shared" ref="F5:F19" si="0">SUM(C5:E5)</f>
        <v>0</v>
      </c>
    </row>
    <row r="6" spans="1:6" s="1" customFormat="1" x14ac:dyDescent="0.25">
      <c r="A6" s="11"/>
      <c r="B6" s="154" t="s">
        <v>872</v>
      </c>
      <c r="C6" s="162"/>
      <c r="D6" s="169"/>
      <c r="E6" s="170"/>
      <c r="F6" s="153">
        <f t="shared" si="0"/>
        <v>0</v>
      </c>
    </row>
    <row r="7" spans="1:6" s="1" customFormat="1" x14ac:dyDescent="0.25">
      <c r="A7" s="11"/>
      <c r="B7" s="154" t="s">
        <v>873</v>
      </c>
      <c r="C7" s="162"/>
      <c r="D7" s="169"/>
      <c r="E7" s="170"/>
      <c r="F7" s="153">
        <f t="shared" si="0"/>
        <v>0</v>
      </c>
    </row>
    <row r="8" spans="1:6" s="1" customFormat="1" x14ac:dyDescent="0.25">
      <c r="A8" s="11"/>
      <c r="B8" s="154" t="s">
        <v>874</v>
      </c>
      <c r="C8" s="162"/>
      <c r="D8" s="171"/>
      <c r="E8" s="172"/>
      <c r="F8" s="153">
        <f t="shared" si="0"/>
        <v>0</v>
      </c>
    </row>
    <row r="9" spans="1:6" s="1" customFormat="1" x14ac:dyDescent="0.25">
      <c r="A9" s="11"/>
      <c r="B9" s="154" t="s">
        <v>875</v>
      </c>
      <c r="C9" s="162"/>
      <c r="D9" s="171"/>
      <c r="E9" s="172"/>
      <c r="F9" s="153">
        <f t="shared" si="0"/>
        <v>0</v>
      </c>
    </row>
    <row r="10" spans="1:6" s="1" customFormat="1" x14ac:dyDescent="0.25">
      <c r="A10" s="11"/>
      <c r="B10" s="154" t="s">
        <v>876</v>
      </c>
      <c r="C10" s="162"/>
      <c r="D10" s="171"/>
      <c r="E10" s="172"/>
      <c r="F10" s="153">
        <f t="shared" si="0"/>
        <v>0</v>
      </c>
    </row>
    <row r="11" spans="1:6" s="1" customFormat="1" x14ac:dyDescent="0.25">
      <c r="A11" s="11"/>
      <c r="B11" s="154" t="s">
        <v>877</v>
      </c>
      <c r="C11" s="162"/>
      <c r="D11" s="171"/>
      <c r="E11" s="172"/>
      <c r="F11" s="153">
        <f t="shared" si="0"/>
        <v>0</v>
      </c>
    </row>
    <row r="12" spans="1:6" s="1" customFormat="1" x14ac:dyDescent="0.25">
      <c r="A12" s="11"/>
      <c r="B12" s="154" t="s">
        <v>878</v>
      </c>
      <c r="C12" s="162"/>
      <c r="D12" s="171"/>
      <c r="E12" s="172"/>
      <c r="F12" s="153">
        <f t="shared" si="0"/>
        <v>0</v>
      </c>
    </row>
    <row r="13" spans="1:6" s="1" customFormat="1" x14ac:dyDescent="0.25">
      <c r="A13" s="11"/>
      <c r="B13" s="154" t="s">
        <v>879</v>
      </c>
      <c r="C13" s="162"/>
      <c r="D13" s="171"/>
      <c r="E13" s="172"/>
      <c r="F13" s="153">
        <f t="shared" si="0"/>
        <v>0</v>
      </c>
    </row>
    <row r="14" spans="1:6" s="1" customFormat="1" x14ac:dyDescent="0.25">
      <c r="A14" s="11"/>
      <c r="B14" s="154" t="s">
        <v>880</v>
      </c>
      <c r="C14" s="162"/>
      <c r="D14" s="171"/>
      <c r="E14" s="172"/>
      <c r="F14" s="153">
        <f t="shared" si="0"/>
        <v>0</v>
      </c>
    </row>
    <row r="15" spans="1:6" s="1" customFormat="1" x14ac:dyDescent="0.25">
      <c r="A15" s="11"/>
      <c r="B15" s="154" t="s">
        <v>881</v>
      </c>
      <c r="C15" s="162"/>
      <c r="D15" s="173"/>
      <c r="E15" s="174"/>
      <c r="F15" s="153">
        <f t="shared" si="0"/>
        <v>0</v>
      </c>
    </row>
    <row r="16" spans="1:6" s="1" customFormat="1" x14ac:dyDescent="0.25">
      <c r="A16" s="11"/>
      <c r="B16" s="154" t="s">
        <v>882</v>
      </c>
      <c r="C16" s="162"/>
      <c r="D16" s="171"/>
      <c r="E16" s="172"/>
      <c r="F16" s="153">
        <f t="shared" si="0"/>
        <v>0</v>
      </c>
    </row>
    <row r="17" spans="1:6" s="1" customFormat="1" x14ac:dyDescent="0.25">
      <c r="A17" s="11"/>
      <c r="B17" s="154" t="s">
        <v>883</v>
      </c>
      <c r="C17" s="162"/>
      <c r="D17" s="165"/>
      <c r="E17" s="166"/>
      <c r="F17" s="153">
        <f t="shared" si="0"/>
        <v>0</v>
      </c>
    </row>
    <row r="18" spans="1:6" s="1" customFormat="1" x14ac:dyDescent="0.25">
      <c r="A18" s="11"/>
      <c r="B18" s="154" t="s">
        <v>884</v>
      </c>
      <c r="C18" s="162"/>
      <c r="D18" s="167"/>
      <c r="E18" s="168"/>
      <c r="F18" s="153">
        <f t="shared" si="0"/>
        <v>0</v>
      </c>
    </row>
    <row r="19" spans="1:6" s="1" customFormat="1" x14ac:dyDescent="0.25">
      <c r="A19" s="11"/>
      <c r="B19" s="154" t="s">
        <v>885</v>
      </c>
      <c r="C19" s="162"/>
      <c r="D19" s="167"/>
      <c r="E19" s="168"/>
      <c r="F19" s="153">
        <f t="shared" si="0"/>
        <v>0</v>
      </c>
    </row>
    <row r="20" spans="1:6" s="1" customFormat="1" x14ac:dyDescent="0.25">
      <c r="A20" s="11"/>
      <c r="B20" s="18" t="s">
        <v>38</v>
      </c>
      <c r="C20" s="92">
        <f>SUM(C5:C19)</f>
        <v>0</v>
      </c>
      <c r="D20" s="92">
        <f t="shared" ref="D20:E20" si="1">SUM(D5:D19)</f>
        <v>0</v>
      </c>
      <c r="E20" s="92">
        <f t="shared" si="1"/>
        <v>0</v>
      </c>
      <c r="F20" s="19">
        <f>SUM(F5:F19)</f>
        <v>0</v>
      </c>
    </row>
    <row r="21" spans="1:6" ht="16.5" thickBot="1" x14ac:dyDescent="0.3"/>
    <row r="22" spans="1:6" ht="17.25" thickTop="1" thickBot="1" x14ac:dyDescent="0.3">
      <c r="B22" s="12" t="s">
        <v>145</v>
      </c>
      <c r="C22" s="179"/>
    </row>
    <row r="23" spans="1:6" ht="16.5" thickTop="1" x14ac:dyDescent="0.25"/>
  </sheetData>
  <sheetProtection algorithmName="SHA-512" hashValue="Kec9LZqG26+zCpBjhhEyPWW0ywYzuNqaZHBey8o5xZDD5/ZWlrif+RuDTjqai+sv4Wko0G8NS1dZfi3zY/RHHQ==" saltValue="4x9uJnbG8PdhGsqz5Q2EQw==" spinCount="100000" sheet="1" objects="1" scenarios="1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RowHeight="15.75" x14ac:dyDescent="0.25"/>
  <cols>
    <col min="1" max="1" width="5" style="11" customWidth="1"/>
    <col min="2" max="2" width="28.855468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</cols>
  <sheetData>
    <row r="1" spans="2:6" ht="21" customHeight="1" x14ac:dyDescent="0.25"/>
    <row r="2" spans="2:6" ht="20.25" x14ac:dyDescent="0.3">
      <c r="B2" s="264" t="s">
        <v>865</v>
      </c>
      <c r="C2" s="264"/>
      <c r="D2" s="264"/>
      <c r="E2" s="264"/>
      <c r="F2" s="264"/>
    </row>
    <row r="3" spans="2:6" ht="18" x14ac:dyDescent="0.25">
      <c r="B3" s="259" t="s">
        <v>785</v>
      </c>
      <c r="C3" s="260"/>
      <c r="D3" s="252"/>
      <c r="E3" s="254" t="s">
        <v>783</v>
      </c>
      <c r="F3" s="255"/>
    </row>
    <row r="4" spans="2:6" x14ac:dyDescent="0.25">
      <c r="B4" s="20" t="s">
        <v>106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2:6" x14ac:dyDescent="0.25">
      <c r="B5" s="155" t="s">
        <v>123</v>
      </c>
      <c r="C5" s="175"/>
      <c r="D5" s="175"/>
      <c r="E5" s="175"/>
      <c r="F5" s="157">
        <f>C5+D5+E5</f>
        <v>0</v>
      </c>
    </row>
    <row r="6" spans="2:6" x14ac:dyDescent="0.25">
      <c r="B6" s="155" t="s">
        <v>124</v>
      </c>
      <c r="C6" s="175"/>
      <c r="D6" s="175"/>
      <c r="E6" s="175"/>
      <c r="F6" s="157">
        <f t="shared" ref="F6:F24" si="0">C6+D6+E6</f>
        <v>0</v>
      </c>
    </row>
    <row r="7" spans="2:6" x14ac:dyDescent="0.25">
      <c r="B7" s="155" t="s">
        <v>125</v>
      </c>
      <c r="C7" s="175"/>
      <c r="D7" s="175"/>
      <c r="E7" s="175"/>
      <c r="F7" s="157">
        <f t="shared" si="0"/>
        <v>0</v>
      </c>
    </row>
    <row r="8" spans="2:6" x14ac:dyDescent="0.25">
      <c r="B8" s="155" t="s">
        <v>126</v>
      </c>
      <c r="C8" s="175"/>
      <c r="D8" s="175"/>
      <c r="E8" s="175"/>
      <c r="F8" s="157">
        <f t="shared" si="0"/>
        <v>0</v>
      </c>
    </row>
    <row r="9" spans="2:6" x14ac:dyDescent="0.25">
      <c r="B9" s="155" t="s">
        <v>127</v>
      </c>
      <c r="C9" s="175"/>
      <c r="D9" s="175"/>
      <c r="E9" s="175"/>
      <c r="F9" s="157">
        <f t="shared" si="0"/>
        <v>0</v>
      </c>
    </row>
    <row r="10" spans="2:6" x14ac:dyDescent="0.25">
      <c r="B10" s="155" t="s">
        <v>128</v>
      </c>
      <c r="C10" s="175"/>
      <c r="D10" s="175"/>
      <c r="E10" s="175"/>
      <c r="F10" s="157">
        <f t="shared" si="0"/>
        <v>0</v>
      </c>
    </row>
    <row r="11" spans="2:6" x14ac:dyDescent="0.25">
      <c r="B11" s="155" t="s">
        <v>129</v>
      </c>
      <c r="C11" s="175"/>
      <c r="D11" s="175"/>
      <c r="E11" s="175"/>
      <c r="F11" s="157">
        <f t="shared" si="0"/>
        <v>0</v>
      </c>
    </row>
    <row r="12" spans="2:6" x14ac:dyDescent="0.25">
      <c r="B12" s="155" t="s">
        <v>130</v>
      </c>
      <c r="C12" s="175"/>
      <c r="D12" s="175"/>
      <c r="E12" s="175"/>
      <c r="F12" s="157">
        <f t="shared" si="0"/>
        <v>0</v>
      </c>
    </row>
    <row r="13" spans="2:6" x14ac:dyDescent="0.25">
      <c r="B13" s="155" t="s">
        <v>131</v>
      </c>
      <c r="C13" s="175"/>
      <c r="D13" s="175"/>
      <c r="E13" s="175"/>
      <c r="F13" s="157">
        <f t="shared" si="0"/>
        <v>0</v>
      </c>
    </row>
    <row r="14" spans="2:6" x14ac:dyDescent="0.25">
      <c r="B14" s="155" t="s">
        <v>132</v>
      </c>
      <c r="C14" s="175"/>
      <c r="D14" s="175"/>
      <c r="E14" s="175"/>
      <c r="F14" s="157">
        <f t="shared" si="0"/>
        <v>0</v>
      </c>
    </row>
    <row r="15" spans="2:6" x14ac:dyDescent="0.25">
      <c r="B15" s="155" t="s">
        <v>133</v>
      </c>
      <c r="C15" s="175"/>
      <c r="D15" s="175"/>
      <c r="E15" s="175"/>
      <c r="F15" s="157">
        <f t="shared" si="0"/>
        <v>0</v>
      </c>
    </row>
    <row r="16" spans="2:6" x14ac:dyDescent="0.25">
      <c r="B16" s="155" t="s">
        <v>134</v>
      </c>
      <c r="C16" s="175"/>
      <c r="D16" s="175"/>
      <c r="E16" s="175"/>
      <c r="F16" s="157">
        <f t="shared" si="0"/>
        <v>0</v>
      </c>
    </row>
    <row r="17" spans="2:6" x14ac:dyDescent="0.25">
      <c r="B17" s="155" t="s">
        <v>135</v>
      </c>
      <c r="C17" s="175"/>
      <c r="D17" s="175"/>
      <c r="E17" s="175"/>
      <c r="F17" s="157">
        <f t="shared" si="0"/>
        <v>0</v>
      </c>
    </row>
    <row r="18" spans="2:6" x14ac:dyDescent="0.25">
      <c r="B18" s="156" t="s">
        <v>136</v>
      </c>
      <c r="C18" s="176"/>
      <c r="D18" s="176"/>
      <c r="E18" s="176"/>
      <c r="F18" s="157">
        <f t="shared" si="0"/>
        <v>0</v>
      </c>
    </row>
    <row r="19" spans="2:6" x14ac:dyDescent="0.25">
      <c r="B19" s="156" t="s">
        <v>137</v>
      </c>
      <c r="C19" s="176"/>
      <c r="D19" s="176"/>
      <c r="E19" s="176"/>
      <c r="F19" s="157">
        <f t="shared" si="0"/>
        <v>0</v>
      </c>
    </row>
    <row r="20" spans="2:6" x14ac:dyDescent="0.25">
      <c r="B20" s="156" t="s">
        <v>138</v>
      </c>
      <c r="C20" s="176"/>
      <c r="D20" s="176"/>
      <c r="E20" s="176"/>
      <c r="F20" s="157">
        <f t="shared" si="0"/>
        <v>0</v>
      </c>
    </row>
    <row r="21" spans="2:6" x14ac:dyDescent="0.25">
      <c r="B21" s="156" t="s">
        <v>139</v>
      </c>
      <c r="C21" s="176"/>
      <c r="D21" s="176"/>
      <c r="E21" s="176"/>
      <c r="F21" s="157">
        <f t="shared" si="0"/>
        <v>0</v>
      </c>
    </row>
    <row r="22" spans="2:6" x14ac:dyDescent="0.25">
      <c r="B22" s="156" t="s">
        <v>140</v>
      </c>
      <c r="C22" s="176"/>
      <c r="D22" s="176"/>
      <c r="E22" s="176"/>
      <c r="F22" s="157">
        <f t="shared" si="0"/>
        <v>0</v>
      </c>
    </row>
    <row r="23" spans="2:6" x14ac:dyDescent="0.25">
      <c r="B23" s="156" t="s">
        <v>141</v>
      </c>
      <c r="C23" s="176"/>
      <c r="D23" s="176"/>
      <c r="E23" s="176"/>
      <c r="F23" s="157">
        <f t="shared" si="0"/>
        <v>0</v>
      </c>
    </row>
    <row r="24" spans="2:6" x14ac:dyDescent="0.25">
      <c r="B24" s="156" t="s">
        <v>142</v>
      </c>
      <c r="C24" s="176"/>
      <c r="D24" s="176"/>
      <c r="E24" s="176"/>
      <c r="F24" s="157">
        <f t="shared" si="0"/>
        <v>0</v>
      </c>
    </row>
    <row r="25" spans="2:6" x14ac:dyDescent="0.25">
      <c r="B25" s="22" t="s">
        <v>38</v>
      </c>
      <c r="C25" s="151">
        <f>SUM(C5:C24)</f>
        <v>0</v>
      </c>
      <c r="D25" s="151">
        <f t="shared" ref="D25:E25" si="1">SUM(D5:D24)</f>
        <v>0</v>
      </c>
      <c r="E25" s="151">
        <f t="shared" si="1"/>
        <v>0</v>
      </c>
      <c r="F25" s="152">
        <f>SUM(F5:F24)</f>
        <v>0</v>
      </c>
    </row>
  </sheetData>
  <sheetProtection algorithmName="SHA-512" hashValue="pcVd+kaMJlXvDNUaZk6XpiMbancz1F/FuO8zWQcAxdDCFKeJsbnJTA/AXdIQiJajOpCcmhBrfV/T6jC8jrNSbw==" saltValue="rMEaEoFIgYXnFBSEMHEIkw==" spinCount="100000" sheet="1" objects="1" scenarios="1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11" customWidth="1"/>
    <col min="2" max="2" width="37.570312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</cols>
  <sheetData>
    <row r="1" spans="2:6" ht="21" customHeight="1" x14ac:dyDescent="0.25"/>
    <row r="2" spans="2:6" ht="20.25" x14ac:dyDescent="0.3">
      <c r="B2" s="264" t="s">
        <v>865</v>
      </c>
      <c r="C2" s="264"/>
      <c r="D2" s="264"/>
      <c r="E2" s="264"/>
      <c r="F2" s="264"/>
    </row>
    <row r="3" spans="2:6" ht="18" x14ac:dyDescent="0.25">
      <c r="B3" s="262" t="s">
        <v>144</v>
      </c>
      <c r="C3" s="263"/>
      <c r="D3" s="257"/>
      <c r="E3" s="254" t="s">
        <v>783</v>
      </c>
      <c r="F3" s="255"/>
    </row>
    <row r="4" spans="2:6" x14ac:dyDescent="0.25">
      <c r="B4" s="20" t="s">
        <v>106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2:6" x14ac:dyDescent="0.25">
      <c r="B5" s="155" t="s">
        <v>123</v>
      </c>
      <c r="C5" s="175"/>
      <c r="D5" s="175"/>
      <c r="E5" s="175"/>
      <c r="F5" s="157">
        <f>C5+D5+E5</f>
        <v>0</v>
      </c>
    </row>
    <row r="6" spans="2:6" x14ac:dyDescent="0.25">
      <c r="B6" s="155" t="s">
        <v>124</v>
      </c>
      <c r="C6" s="175"/>
      <c r="D6" s="175"/>
      <c r="E6" s="175"/>
      <c r="F6" s="157">
        <f t="shared" ref="F6:F24" si="0">C6+D6+E6</f>
        <v>0</v>
      </c>
    </row>
    <row r="7" spans="2:6" x14ac:dyDescent="0.25">
      <c r="B7" s="155" t="s">
        <v>125</v>
      </c>
      <c r="C7" s="175"/>
      <c r="D7" s="175"/>
      <c r="E7" s="175"/>
      <c r="F7" s="157">
        <f t="shared" si="0"/>
        <v>0</v>
      </c>
    </row>
    <row r="8" spans="2:6" x14ac:dyDescent="0.25">
      <c r="B8" s="155" t="s">
        <v>126</v>
      </c>
      <c r="C8" s="175"/>
      <c r="D8" s="175"/>
      <c r="E8" s="175"/>
      <c r="F8" s="157">
        <f t="shared" si="0"/>
        <v>0</v>
      </c>
    </row>
    <row r="9" spans="2:6" x14ac:dyDescent="0.25">
      <c r="B9" s="155" t="s">
        <v>127</v>
      </c>
      <c r="C9" s="175"/>
      <c r="D9" s="175"/>
      <c r="E9" s="175"/>
      <c r="F9" s="157">
        <f t="shared" si="0"/>
        <v>0</v>
      </c>
    </row>
    <row r="10" spans="2:6" x14ac:dyDescent="0.25">
      <c r="B10" s="155" t="s">
        <v>128</v>
      </c>
      <c r="C10" s="175"/>
      <c r="D10" s="175"/>
      <c r="E10" s="175"/>
      <c r="F10" s="157">
        <f t="shared" si="0"/>
        <v>0</v>
      </c>
    </row>
    <row r="11" spans="2:6" x14ac:dyDescent="0.25">
      <c r="B11" s="155" t="s">
        <v>129</v>
      </c>
      <c r="C11" s="175"/>
      <c r="D11" s="175"/>
      <c r="E11" s="175"/>
      <c r="F11" s="157">
        <f t="shared" si="0"/>
        <v>0</v>
      </c>
    </row>
    <row r="12" spans="2:6" x14ac:dyDescent="0.25">
      <c r="B12" s="155" t="s">
        <v>130</v>
      </c>
      <c r="C12" s="175"/>
      <c r="D12" s="175"/>
      <c r="E12" s="175"/>
      <c r="F12" s="157">
        <f t="shared" si="0"/>
        <v>0</v>
      </c>
    </row>
    <row r="13" spans="2:6" x14ac:dyDescent="0.25">
      <c r="B13" s="155" t="s">
        <v>131</v>
      </c>
      <c r="C13" s="175"/>
      <c r="D13" s="175"/>
      <c r="E13" s="175"/>
      <c r="F13" s="157">
        <f t="shared" si="0"/>
        <v>0</v>
      </c>
    </row>
    <row r="14" spans="2:6" x14ac:dyDescent="0.25">
      <c r="B14" s="155" t="s">
        <v>132</v>
      </c>
      <c r="C14" s="175"/>
      <c r="D14" s="175"/>
      <c r="E14" s="175"/>
      <c r="F14" s="157">
        <f t="shared" si="0"/>
        <v>0</v>
      </c>
    </row>
    <row r="15" spans="2:6" x14ac:dyDescent="0.25">
      <c r="B15" s="155" t="s">
        <v>133</v>
      </c>
      <c r="C15" s="175"/>
      <c r="D15" s="175"/>
      <c r="E15" s="175"/>
      <c r="F15" s="157">
        <f t="shared" si="0"/>
        <v>0</v>
      </c>
    </row>
    <row r="16" spans="2:6" x14ac:dyDescent="0.25">
      <c r="B16" s="155" t="s">
        <v>134</v>
      </c>
      <c r="C16" s="175"/>
      <c r="D16" s="175"/>
      <c r="E16" s="175"/>
      <c r="F16" s="157">
        <f t="shared" si="0"/>
        <v>0</v>
      </c>
    </row>
    <row r="17" spans="2:6" x14ac:dyDescent="0.25">
      <c r="B17" s="155" t="s">
        <v>135</v>
      </c>
      <c r="C17" s="175"/>
      <c r="D17" s="175"/>
      <c r="E17" s="175"/>
      <c r="F17" s="157">
        <f t="shared" si="0"/>
        <v>0</v>
      </c>
    </row>
    <row r="18" spans="2:6" x14ac:dyDescent="0.25">
      <c r="B18" s="156" t="s">
        <v>136</v>
      </c>
      <c r="C18" s="176"/>
      <c r="D18" s="176"/>
      <c r="E18" s="176"/>
      <c r="F18" s="157">
        <f t="shared" si="0"/>
        <v>0</v>
      </c>
    </row>
    <row r="19" spans="2:6" x14ac:dyDescent="0.25">
      <c r="B19" s="156" t="s">
        <v>137</v>
      </c>
      <c r="C19" s="176"/>
      <c r="D19" s="176"/>
      <c r="E19" s="176"/>
      <c r="F19" s="157">
        <f t="shared" si="0"/>
        <v>0</v>
      </c>
    </row>
    <row r="20" spans="2:6" x14ac:dyDescent="0.25">
      <c r="B20" s="156" t="s">
        <v>138</v>
      </c>
      <c r="C20" s="176"/>
      <c r="D20" s="176"/>
      <c r="E20" s="176"/>
      <c r="F20" s="157">
        <f t="shared" si="0"/>
        <v>0</v>
      </c>
    </row>
    <row r="21" spans="2:6" x14ac:dyDescent="0.25">
      <c r="B21" s="156" t="s">
        <v>139</v>
      </c>
      <c r="C21" s="176"/>
      <c r="D21" s="176"/>
      <c r="E21" s="176"/>
      <c r="F21" s="157">
        <f t="shared" si="0"/>
        <v>0</v>
      </c>
    </row>
    <row r="22" spans="2:6" x14ac:dyDescent="0.25">
      <c r="B22" s="156" t="s">
        <v>140</v>
      </c>
      <c r="C22" s="176"/>
      <c r="D22" s="176"/>
      <c r="E22" s="176"/>
      <c r="F22" s="157">
        <f t="shared" si="0"/>
        <v>0</v>
      </c>
    </row>
    <row r="23" spans="2:6" x14ac:dyDescent="0.25">
      <c r="B23" s="156" t="s">
        <v>141</v>
      </c>
      <c r="C23" s="176"/>
      <c r="D23" s="176"/>
      <c r="E23" s="176"/>
      <c r="F23" s="157">
        <f t="shared" si="0"/>
        <v>0</v>
      </c>
    </row>
    <row r="24" spans="2:6" x14ac:dyDescent="0.25">
      <c r="B24" s="156" t="s">
        <v>142</v>
      </c>
      <c r="C24" s="176"/>
      <c r="D24" s="176"/>
      <c r="E24" s="176"/>
      <c r="F24" s="157">
        <f t="shared" si="0"/>
        <v>0</v>
      </c>
    </row>
    <row r="25" spans="2:6" x14ac:dyDescent="0.25">
      <c r="B25" s="22" t="s">
        <v>38</v>
      </c>
      <c r="C25" s="151">
        <f>SUM(C5:C24)</f>
        <v>0</v>
      </c>
      <c r="D25" s="151">
        <f t="shared" ref="D25:E25" si="1">SUM(D5:D24)</f>
        <v>0</v>
      </c>
      <c r="E25" s="151">
        <f t="shared" si="1"/>
        <v>0</v>
      </c>
      <c r="F25" s="152">
        <f>SUM(F5:F24)</f>
        <v>0</v>
      </c>
    </row>
    <row r="26" spans="2:6" ht="16.5" thickBot="1" x14ac:dyDescent="0.3"/>
    <row r="27" spans="2:6" ht="17.25" thickTop="1" thickBot="1" x14ac:dyDescent="0.3">
      <c r="B27" s="12" t="s">
        <v>145</v>
      </c>
      <c r="C27" s="179"/>
    </row>
    <row r="28" spans="2:6" ht="16.5" thickTop="1" x14ac:dyDescent="0.25"/>
  </sheetData>
  <sheetProtection algorithmName="SHA-512" hashValue="TLUdBNQTvqbAXvhUOO65p9tSFWkeW7YmqX0Bj7CncYnE7RN+nPO4xu1+U4FQpFo0MnGGtowoFYQwCeb3eDYcWQ==" saltValue="RWgcsYX4d81Mbl9NnSpUrw==" spinCount="100000" sheet="1" objects="1" scenarios="1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RowHeight="15.75" x14ac:dyDescent="0.25"/>
  <cols>
    <col min="1" max="1" width="5" style="11" customWidth="1"/>
    <col min="2" max="2" width="28.85546875" style="11" customWidth="1"/>
    <col min="3" max="3" width="24.7109375" style="11" customWidth="1"/>
    <col min="4" max="4" width="30.28515625" style="11" customWidth="1"/>
    <col min="5" max="5" width="25.28515625" style="11" customWidth="1"/>
    <col min="6" max="6" width="22.5703125" style="11" customWidth="1"/>
  </cols>
  <sheetData>
    <row r="1" spans="2:6" ht="21" customHeight="1" x14ac:dyDescent="0.25"/>
    <row r="2" spans="2:6" ht="20.25" x14ac:dyDescent="0.3">
      <c r="B2" s="264" t="s">
        <v>865</v>
      </c>
      <c r="C2" s="264"/>
      <c r="D2" s="264"/>
      <c r="E2" s="264"/>
      <c r="F2" s="264"/>
    </row>
    <row r="3" spans="2:6" ht="18" x14ac:dyDescent="0.25">
      <c r="B3" s="259" t="s">
        <v>868</v>
      </c>
      <c r="C3" s="260"/>
      <c r="D3" s="252"/>
      <c r="E3" s="254" t="s">
        <v>783</v>
      </c>
      <c r="F3" s="255"/>
    </row>
    <row r="4" spans="2:6" x14ac:dyDescent="0.25">
      <c r="B4" s="20" t="s">
        <v>106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2:6" x14ac:dyDescent="0.25">
      <c r="B5" s="21" t="s">
        <v>123</v>
      </c>
      <c r="C5" s="175"/>
      <c r="D5" s="175"/>
      <c r="E5" s="175"/>
      <c r="F5" s="153">
        <f>C5+D5+E5</f>
        <v>0</v>
      </c>
    </row>
    <row r="6" spans="2:6" x14ac:dyDescent="0.25">
      <c r="B6" s="21" t="s">
        <v>124</v>
      </c>
      <c r="C6" s="175"/>
      <c r="D6" s="175"/>
      <c r="E6" s="175"/>
      <c r="F6" s="153">
        <f t="shared" ref="F6:F14" si="0">C6+D6+E6</f>
        <v>0</v>
      </c>
    </row>
    <row r="7" spans="2:6" x14ac:dyDescent="0.25">
      <c r="B7" s="21" t="s">
        <v>125</v>
      </c>
      <c r="C7" s="175"/>
      <c r="D7" s="175"/>
      <c r="E7" s="175"/>
      <c r="F7" s="153">
        <f t="shared" si="0"/>
        <v>0</v>
      </c>
    </row>
    <row r="8" spans="2:6" x14ac:dyDescent="0.25">
      <c r="B8" s="21" t="s">
        <v>126</v>
      </c>
      <c r="C8" s="175"/>
      <c r="D8" s="175"/>
      <c r="E8" s="175"/>
      <c r="F8" s="153">
        <f t="shared" si="0"/>
        <v>0</v>
      </c>
    </row>
    <row r="9" spans="2:6" x14ac:dyDescent="0.25">
      <c r="B9" s="21" t="s">
        <v>127</v>
      </c>
      <c r="C9" s="175"/>
      <c r="D9" s="175"/>
      <c r="E9" s="175"/>
      <c r="F9" s="153">
        <f t="shared" si="0"/>
        <v>0</v>
      </c>
    </row>
    <row r="10" spans="2:6" x14ac:dyDescent="0.25">
      <c r="B10" s="21" t="s">
        <v>128</v>
      </c>
      <c r="C10" s="175"/>
      <c r="D10" s="175"/>
      <c r="E10" s="175"/>
      <c r="F10" s="153">
        <f t="shared" si="0"/>
        <v>0</v>
      </c>
    </row>
    <row r="11" spans="2:6" x14ac:dyDescent="0.25">
      <c r="B11" s="21" t="s">
        <v>129</v>
      </c>
      <c r="C11" s="175"/>
      <c r="D11" s="175"/>
      <c r="E11" s="175"/>
      <c r="F11" s="153">
        <f t="shared" si="0"/>
        <v>0</v>
      </c>
    </row>
    <row r="12" spans="2:6" x14ac:dyDescent="0.25">
      <c r="B12" s="21" t="s">
        <v>130</v>
      </c>
      <c r="C12" s="175"/>
      <c r="D12" s="175"/>
      <c r="E12" s="175"/>
      <c r="F12" s="153">
        <f t="shared" si="0"/>
        <v>0</v>
      </c>
    </row>
    <row r="13" spans="2:6" x14ac:dyDescent="0.25">
      <c r="B13" s="21" t="s">
        <v>131</v>
      </c>
      <c r="C13" s="175"/>
      <c r="D13" s="175"/>
      <c r="E13" s="175"/>
      <c r="F13" s="153">
        <f t="shared" si="0"/>
        <v>0</v>
      </c>
    </row>
    <row r="14" spans="2:6" x14ac:dyDescent="0.25">
      <c r="B14" s="21" t="s">
        <v>132</v>
      </c>
      <c r="C14" s="175"/>
      <c r="D14" s="175"/>
      <c r="E14" s="175"/>
      <c r="F14" s="153">
        <f t="shared" si="0"/>
        <v>0</v>
      </c>
    </row>
    <row r="15" spans="2:6" x14ac:dyDescent="0.25">
      <c r="B15" s="22" t="s">
        <v>38</v>
      </c>
      <c r="C15" s="151">
        <f>SUM(C5:C14)</f>
        <v>0</v>
      </c>
      <c r="D15" s="151">
        <f t="shared" ref="D15:E15" si="1">SUM(D5:D14)</f>
        <v>0</v>
      </c>
      <c r="E15" s="151">
        <f t="shared" si="1"/>
        <v>0</v>
      </c>
      <c r="F15" s="152">
        <f>C15+D15+E15</f>
        <v>0</v>
      </c>
    </row>
  </sheetData>
  <sheetProtection algorithmName="SHA-512" hashValue="muOPcvftSr//Z2MUO4hOUGwwvnwGvNttosVoo7lM7m81Xlx/i2RFc3jiikC8JtPnzpl5mR7G1ASb/TDnkCwkZg==" saltValue="A/Tq6/SD6sRsJD5oLBhUGw==" spinCount="100000" sheet="1" objects="1" scenarios="1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4" width="13" style="1" customWidth="1"/>
    <col min="5" max="5" width="19.28515625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x14ac:dyDescent="0.25">
      <c r="A2" s="213" t="s">
        <v>155</v>
      </c>
      <c r="B2" s="214"/>
      <c r="C2" s="214"/>
      <c r="D2" s="214"/>
      <c r="E2" s="214"/>
      <c r="F2" s="214"/>
      <c r="G2" s="214"/>
      <c r="H2" s="214"/>
      <c r="I2" s="214"/>
      <c r="J2" s="215"/>
      <c r="K2" s="216" t="s">
        <v>773</v>
      </c>
      <c r="L2" s="217"/>
    </row>
    <row r="3" spans="1:12" ht="44.25" customHeight="1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32</v>
      </c>
      <c r="K3" s="26" t="s">
        <v>33</v>
      </c>
      <c r="L3" s="27" t="s">
        <v>34</v>
      </c>
    </row>
    <row r="4" spans="1:12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ht="15" customHeigh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ht="15.75" customHeigh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x14ac:dyDescent="0.25">
      <c r="A12" s="210" t="s">
        <v>38</v>
      </c>
      <c r="B12" s="211"/>
      <c r="C12" s="212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bdqmUETXNQUTGFhDdFLrOTDl51+hD1AJnVHy9k/CQplUxqPe9qfXug3JRNmLbLY9gReDdVkAD85P/UuPjhAfsQ==" saltValue="aikkyZRiCk/sXN9Pd2hHEA==" spinCount="100000" sheet="1" objects="1" scenarios="1"/>
  <protectedRanges>
    <protectedRange sqref="F19:J26 F34:J41 F48:J55 F63:J70 F77:J84 F92:J99 F106:J113 F121:J128 F177:J184 F193:J200 F4:J11" name="Rango1_1_1" securityDescriptor="O:WDG:WDD:(A;;CC;;;WD)"/>
    <protectedRange sqref="L4:L11 L19:L26 L34:L41 L48:L55 L63:L70 L77:L84 L92:L99 L106:L113 L121:L128 L177:L184 L193:L200" name="Rango2_1_1" securityDescriptor="O:WDG:WDD:(A;;CC;;;WD)"/>
  </protectedRanges>
  <mergeCells count="3">
    <mergeCell ref="A12:C12"/>
    <mergeCell ref="A2:J2"/>
    <mergeCell ref="K2:L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11" customWidth="1"/>
    <col min="2" max="2" width="32.140625" style="11" customWidth="1"/>
    <col min="3" max="3" width="26.42578125" style="11" customWidth="1"/>
    <col min="4" max="4" width="32.42578125" style="11" customWidth="1"/>
    <col min="5" max="5" width="25.28515625" style="11" customWidth="1"/>
    <col min="6" max="6" width="22.5703125" style="11" customWidth="1"/>
  </cols>
  <sheetData>
    <row r="1" spans="2:6" ht="21" customHeight="1" x14ac:dyDescent="0.25"/>
    <row r="2" spans="2:6" ht="20.25" x14ac:dyDescent="0.3">
      <c r="B2" s="264" t="s">
        <v>865</v>
      </c>
      <c r="C2" s="264"/>
      <c r="D2" s="264"/>
      <c r="E2" s="264"/>
      <c r="F2" s="264"/>
    </row>
    <row r="3" spans="2:6" ht="18" x14ac:dyDescent="0.25">
      <c r="B3" s="262" t="s">
        <v>869</v>
      </c>
      <c r="C3" s="263"/>
      <c r="D3" s="257"/>
      <c r="E3" s="254" t="s">
        <v>783</v>
      </c>
      <c r="F3" s="255"/>
    </row>
    <row r="4" spans="2:6" x14ac:dyDescent="0.25">
      <c r="B4" s="20" t="s">
        <v>106</v>
      </c>
      <c r="C4" s="91" t="s">
        <v>146</v>
      </c>
      <c r="D4" s="91" t="s">
        <v>787</v>
      </c>
      <c r="E4" s="16" t="s">
        <v>788</v>
      </c>
      <c r="F4" s="17" t="s">
        <v>786</v>
      </c>
    </row>
    <row r="5" spans="2:6" x14ac:dyDescent="0.25">
      <c r="B5" s="21" t="s">
        <v>123</v>
      </c>
      <c r="C5" s="175"/>
      <c r="D5" s="175"/>
      <c r="E5" s="175"/>
      <c r="F5" s="153">
        <f>C5+D5+E5</f>
        <v>0</v>
      </c>
    </row>
    <row r="6" spans="2:6" x14ac:dyDescent="0.25">
      <c r="B6" s="21" t="s">
        <v>124</v>
      </c>
      <c r="C6" s="175"/>
      <c r="D6" s="175"/>
      <c r="E6" s="175"/>
      <c r="F6" s="153">
        <f t="shared" ref="F6:F14" si="0">C6+D6+E6</f>
        <v>0</v>
      </c>
    </row>
    <row r="7" spans="2:6" x14ac:dyDescent="0.25">
      <c r="B7" s="21" t="s">
        <v>125</v>
      </c>
      <c r="C7" s="175"/>
      <c r="D7" s="175"/>
      <c r="E7" s="175"/>
      <c r="F7" s="153">
        <f t="shared" si="0"/>
        <v>0</v>
      </c>
    </row>
    <row r="8" spans="2:6" x14ac:dyDescent="0.25">
      <c r="B8" s="21" t="s">
        <v>126</v>
      </c>
      <c r="C8" s="175"/>
      <c r="D8" s="175"/>
      <c r="E8" s="175"/>
      <c r="F8" s="153">
        <f t="shared" si="0"/>
        <v>0</v>
      </c>
    </row>
    <row r="9" spans="2:6" x14ac:dyDescent="0.25">
      <c r="B9" s="21" t="s">
        <v>127</v>
      </c>
      <c r="C9" s="175"/>
      <c r="D9" s="175"/>
      <c r="E9" s="175"/>
      <c r="F9" s="153">
        <f t="shared" si="0"/>
        <v>0</v>
      </c>
    </row>
    <row r="10" spans="2:6" x14ac:dyDescent="0.25">
      <c r="B10" s="21" t="s">
        <v>128</v>
      </c>
      <c r="C10" s="175"/>
      <c r="D10" s="175"/>
      <c r="E10" s="175"/>
      <c r="F10" s="153">
        <f t="shared" si="0"/>
        <v>0</v>
      </c>
    </row>
    <row r="11" spans="2:6" x14ac:dyDescent="0.25">
      <c r="B11" s="21" t="s">
        <v>129</v>
      </c>
      <c r="C11" s="175"/>
      <c r="D11" s="175"/>
      <c r="E11" s="175"/>
      <c r="F11" s="153">
        <f t="shared" si="0"/>
        <v>0</v>
      </c>
    </row>
    <row r="12" spans="2:6" x14ac:dyDescent="0.25">
      <c r="B12" s="21" t="s">
        <v>130</v>
      </c>
      <c r="C12" s="175"/>
      <c r="D12" s="175"/>
      <c r="E12" s="175"/>
      <c r="F12" s="153">
        <f t="shared" si="0"/>
        <v>0</v>
      </c>
    </row>
    <row r="13" spans="2:6" x14ac:dyDescent="0.25">
      <c r="B13" s="21" t="s">
        <v>131</v>
      </c>
      <c r="C13" s="175"/>
      <c r="D13" s="175"/>
      <c r="E13" s="175"/>
      <c r="F13" s="153">
        <f t="shared" si="0"/>
        <v>0</v>
      </c>
    </row>
    <row r="14" spans="2:6" x14ac:dyDescent="0.25">
      <c r="B14" s="21" t="s">
        <v>132</v>
      </c>
      <c r="C14" s="175"/>
      <c r="D14" s="175"/>
      <c r="E14" s="175"/>
      <c r="F14" s="153">
        <f t="shared" si="0"/>
        <v>0</v>
      </c>
    </row>
    <row r="15" spans="2:6" x14ac:dyDescent="0.25">
      <c r="B15" s="22" t="s">
        <v>38</v>
      </c>
      <c r="C15" s="151">
        <f>SUM(C5:C14)</f>
        <v>0</v>
      </c>
      <c r="D15" s="151">
        <f t="shared" ref="D15:E15" si="1">SUM(D5:D14)</f>
        <v>0</v>
      </c>
      <c r="E15" s="151">
        <f t="shared" si="1"/>
        <v>0</v>
      </c>
      <c r="F15" s="152">
        <f>C15+D15+E15</f>
        <v>0</v>
      </c>
    </row>
    <row r="16" spans="2:6" ht="16.5" thickBot="1" x14ac:dyDescent="0.3"/>
    <row r="17" spans="2:3" ht="17.25" thickTop="1" thickBot="1" x14ac:dyDescent="0.3">
      <c r="B17" s="12" t="s">
        <v>145</v>
      </c>
      <c r="C17" s="179"/>
    </row>
    <row r="18" spans="2:3" ht="16.5" thickTop="1" x14ac:dyDescent="0.25"/>
  </sheetData>
  <sheetProtection algorithmName="SHA-512" hashValue="7dpoor7k0POMCMn4xIjScWgAxK0RdWiXdAC8bUIPft4hES4169t9lSlNwPb8LOoycZPYKOp2S1BFTdn2W5WQbg==" saltValue="uHlD/k/bJsUncuBuTPH3LQ==" spinCount="100000" sheet="1" objects="1" scenarios="1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RowHeight="15.75" x14ac:dyDescent="0.25"/>
  <cols>
    <col min="1" max="1" width="5" customWidth="1"/>
    <col min="2" max="2" width="39.5703125" style="60" customWidth="1"/>
    <col min="3" max="3" width="52.140625" style="60" customWidth="1"/>
    <col min="4" max="4" width="23.85546875" style="60" customWidth="1"/>
    <col min="5" max="5" width="11.42578125" style="60"/>
  </cols>
  <sheetData>
    <row r="1" spans="2:5" s="1" customFormat="1" ht="21" customHeight="1" x14ac:dyDescent="0.25">
      <c r="B1" s="11"/>
      <c r="C1" s="11"/>
      <c r="D1" s="11"/>
      <c r="E1" s="11"/>
    </row>
    <row r="2" spans="2:5" s="1" customFormat="1" x14ac:dyDescent="0.25">
      <c r="B2" s="11"/>
      <c r="C2" s="11"/>
      <c r="D2" s="11"/>
      <c r="E2" s="11"/>
    </row>
    <row r="3" spans="2:5" s="1" customFormat="1" x14ac:dyDescent="0.25">
      <c r="B3" s="265" t="s">
        <v>154</v>
      </c>
      <c r="C3" s="266"/>
      <c r="D3" s="140" t="s">
        <v>773</v>
      </c>
      <c r="E3" s="11"/>
    </row>
    <row r="4" spans="2:5" s="1" customFormat="1" x14ac:dyDescent="0.25">
      <c r="B4" s="269" t="s">
        <v>147</v>
      </c>
      <c r="C4" s="270"/>
      <c r="D4" s="72" t="s">
        <v>182</v>
      </c>
      <c r="E4" s="11"/>
    </row>
    <row r="5" spans="2:5" s="1" customFormat="1" x14ac:dyDescent="0.25">
      <c r="B5" s="267" t="s">
        <v>148</v>
      </c>
      <c r="C5" s="268"/>
      <c r="D5" s="73"/>
      <c r="E5" s="11"/>
    </row>
    <row r="6" spans="2:5" s="1" customFormat="1" x14ac:dyDescent="0.25">
      <c r="B6" s="267" t="s">
        <v>149</v>
      </c>
      <c r="C6" s="268"/>
      <c r="D6" s="73"/>
      <c r="E6" s="11"/>
    </row>
    <row r="7" spans="2:5" s="1" customFormat="1" x14ac:dyDescent="0.25">
      <c r="B7" s="267" t="s">
        <v>150</v>
      </c>
      <c r="C7" s="268"/>
      <c r="D7" s="74"/>
      <c r="E7" s="11"/>
    </row>
    <row r="8" spans="2:5" s="1" customFormat="1" x14ac:dyDescent="0.25">
      <c r="B8" s="267" t="s">
        <v>151</v>
      </c>
      <c r="C8" s="268"/>
      <c r="D8" s="73"/>
      <c r="E8" s="11"/>
    </row>
    <row r="9" spans="2:5" s="1" customFormat="1" x14ac:dyDescent="0.25">
      <c r="B9" s="267" t="s">
        <v>152</v>
      </c>
      <c r="C9" s="268"/>
      <c r="D9" s="74"/>
      <c r="E9" s="11"/>
    </row>
    <row r="10" spans="2:5" s="1" customFormat="1" x14ac:dyDescent="0.25">
      <c r="B10" s="267" t="s">
        <v>153</v>
      </c>
      <c r="C10" s="268"/>
      <c r="D10" s="74"/>
      <c r="E10" s="11"/>
    </row>
    <row r="11" spans="2:5" s="1" customFormat="1" x14ac:dyDescent="0.25">
      <c r="B11" s="148" t="s">
        <v>866</v>
      </c>
      <c r="C11" s="146"/>
      <c r="D11" s="181"/>
      <c r="E11" s="11"/>
    </row>
    <row r="12" spans="2:5" s="1" customFormat="1" x14ac:dyDescent="0.25">
      <c r="B12" s="149" t="s">
        <v>867</v>
      </c>
      <c r="C12" s="147"/>
      <c r="D12" s="150">
        <f>SUM(D5:D11)</f>
        <v>0</v>
      </c>
      <c r="E12" s="11"/>
    </row>
    <row r="13" spans="2:5" s="1" customFormat="1" x14ac:dyDescent="0.25">
      <c r="B13" s="11"/>
      <c r="C13" s="11"/>
      <c r="D13" s="11"/>
      <c r="E13" s="11"/>
    </row>
    <row r="14" spans="2:5" s="1" customFormat="1" x14ac:dyDescent="0.25">
      <c r="B14" s="11"/>
      <c r="C14" s="11"/>
      <c r="D14" s="11"/>
      <c r="E14" s="11"/>
    </row>
    <row r="15" spans="2:5" s="1" customFormat="1" x14ac:dyDescent="0.25">
      <c r="B15" s="11"/>
      <c r="C15" s="11"/>
      <c r="D15" s="11"/>
      <c r="E15" s="11"/>
    </row>
    <row r="16" spans="2:5" s="1" customFormat="1" x14ac:dyDescent="0.25">
      <c r="B16" s="11"/>
      <c r="C16" s="11"/>
      <c r="D16" s="11"/>
      <c r="E16" s="11"/>
    </row>
    <row r="17" spans="2:5" s="1" customFormat="1" x14ac:dyDescent="0.25">
      <c r="B17" s="11"/>
      <c r="C17" s="11"/>
      <c r="D17" s="11"/>
      <c r="E17" s="11"/>
    </row>
    <row r="18" spans="2:5" s="1" customFormat="1" x14ac:dyDescent="0.25">
      <c r="B18" s="11"/>
      <c r="C18" s="11"/>
      <c r="D18" s="11"/>
      <c r="E18" s="11"/>
    </row>
    <row r="19" spans="2:5" s="1" customFormat="1" x14ac:dyDescent="0.25">
      <c r="B19" s="11"/>
      <c r="C19" s="11"/>
      <c r="D19" s="11"/>
      <c r="E19" s="11"/>
    </row>
    <row r="20" spans="2:5" s="1" customFormat="1" x14ac:dyDescent="0.25">
      <c r="B20" s="11"/>
      <c r="C20" s="11"/>
      <c r="D20" s="11"/>
      <c r="E20" s="11"/>
    </row>
    <row r="21" spans="2:5" s="1" customFormat="1" x14ac:dyDescent="0.25">
      <c r="B21" s="11"/>
      <c r="C21" s="11"/>
      <c r="D21" s="11"/>
      <c r="E21" s="11"/>
    </row>
    <row r="22" spans="2:5" s="1" customFormat="1" x14ac:dyDescent="0.25">
      <c r="B22" s="11"/>
      <c r="C22" s="11"/>
      <c r="D22" s="11"/>
      <c r="E22" s="11"/>
    </row>
    <row r="23" spans="2:5" s="1" customFormat="1" x14ac:dyDescent="0.25">
      <c r="B23" s="11"/>
      <c r="C23" s="11"/>
      <c r="D23" s="11"/>
      <c r="E23" s="11"/>
    </row>
    <row r="24" spans="2:5" s="1" customFormat="1" x14ac:dyDescent="0.25">
      <c r="B24" s="11"/>
      <c r="C24" s="11"/>
      <c r="D24" s="11"/>
      <c r="E24" s="11"/>
    </row>
    <row r="25" spans="2:5" s="1" customFormat="1" x14ac:dyDescent="0.25">
      <c r="B25" s="11"/>
      <c r="C25" s="11"/>
      <c r="D25" s="11"/>
      <c r="E25" s="11"/>
    </row>
    <row r="26" spans="2:5" s="1" customFormat="1" x14ac:dyDescent="0.25">
      <c r="B26" s="11"/>
      <c r="C26" s="11"/>
      <c r="D26" s="11"/>
      <c r="E26" s="11"/>
    </row>
    <row r="27" spans="2:5" s="1" customFormat="1" x14ac:dyDescent="0.25">
      <c r="B27" s="11"/>
      <c r="C27" s="11"/>
      <c r="D27" s="11"/>
      <c r="E27" s="11"/>
    </row>
    <row r="28" spans="2:5" s="1" customFormat="1" x14ac:dyDescent="0.25">
      <c r="B28" s="11"/>
      <c r="C28" s="11"/>
      <c r="D28" s="11"/>
      <c r="E28" s="11"/>
    </row>
    <row r="29" spans="2:5" s="1" customFormat="1" x14ac:dyDescent="0.25">
      <c r="B29" s="11"/>
      <c r="C29" s="11"/>
      <c r="D29" s="11"/>
      <c r="E29" s="11"/>
    </row>
    <row r="30" spans="2:5" s="1" customFormat="1" x14ac:dyDescent="0.25">
      <c r="B30" s="11"/>
      <c r="C30" s="11"/>
      <c r="D30" s="11"/>
      <c r="E30" s="11"/>
    </row>
    <row r="31" spans="2:5" s="1" customFormat="1" x14ac:dyDescent="0.25">
      <c r="B31" s="11"/>
      <c r="C31" s="11"/>
      <c r="D31" s="11"/>
      <c r="E31" s="11"/>
    </row>
    <row r="32" spans="2:5" s="1" customFormat="1" x14ac:dyDescent="0.25">
      <c r="B32" s="11"/>
      <c r="C32" s="11"/>
      <c r="D32" s="11"/>
      <c r="E32" s="11"/>
    </row>
    <row r="33" spans="2:5" s="1" customFormat="1" x14ac:dyDescent="0.25">
      <c r="B33" s="11"/>
      <c r="C33" s="11"/>
      <c r="D33" s="11"/>
      <c r="E33" s="11"/>
    </row>
    <row r="34" spans="2:5" s="1" customFormat="1" x14ac:dyDescent="0.25">
      <c r="B34" s="11"/>
      <c r="C34" s="11"/>
      <c r="D34" s="11"/>
      <c r="E34" s="11"/>
    </row>
    <row r="35" spans="2:5" s="1" customFormat="1" x14ac:dyDescent="0.25">
      <c r="B35" s="11"/>
      <c r="C35" s="11"/>
      <c r="D35" s="11"/>
      <c r="E35" s="11"/>
    </row>
    <row r="36" spans="2:5" s="1" customFormat="1" x14ac:dyDescent="0.25">
      <c r="B36" s="11"/>
      <c r="C36" s="11"/>
      <c r="D36" s="11"/>
      <c r="E36" s="11"/>
    </row>
    <row r="37" spans="2:5" s="1" customFormat="1" x14ac:dyDescent="0.25">
      <c r="B37" s="11"/>
      <c r="C37" s="11"/>
      <c r="D37" s="11"/>
      <c r="E37" s="11"/>
    </row>
    <row r="38" spans="2:5" s="1" customFormat="1" x14ac:dyDescent="0.25">
      <c r="B38" s="11"/>
      <c r="C38" s="11"/>
      <c r="D38" s="11"/>
      <c r="E38" s="11"/>
    </row>
    <row r="39" spans="2:5" s="1" customFormat="1" x14ac:dyDescent="0.25">
      <c r="B39" s="11"/>
      <c r="C39" s="11"/>
      <c r="D39" s="11"/>
      <c r="E39" s="11"/>
    </row>
    <row r="40" spans="2:5" s="1" customFormat="1" x14ac:dyDescent="0.25">
      <c r="B40" s="11"/>
      <c r="C40" s="11"/>
      <c r="D40" s="11"/>
      <c r="E40" s="11"/>
    </row>
    <row r="41" spans="2:5" s="1" customFormat="1" x14ac:dyDescent="0.25">
      <c r="B41" s="11"/>
      <c r="C41" s="11"/>
      <c r="D41" s="11"/>
      <c r="E41" s="11"/>
    </row>
    <row r="42" spans="2:5" s="1" customFormat="1" x14ac:dyDescent="0.25">
      <c r="B42" s="11"/>
      <c r="C42" s="11"/>
      <c r="D42" s="11"/>
      <c r="E42" s="11"/>
    </row>
    <row r="43" spans="2:5" s="1" customFormat="1" x14ac:dyDescent="0.25">
      <c r="B43" s="11"/>
      <c r="C43" s="11"/>
      <c r="D43" s="11"/>
      <c r="E43" s="11"/>
    </row>
    <row r="44" spans="2:5" s="1" customFormat="1" x14ac:dyDescent="0.25">
      <c r="B44" s="11"/>
      <c r="C44" s="11"/>
      <c r="D44" s="11"/>
      <c r="E44" s="11"/>
    </row>
    <row r="45" spans="2:5" s="1" customFormat="1" x14ac:dyDescent="0.25">
      <c r="B45" s="11"/>
      <c r="C45" s="11"/>
      <c r="D45" s="11"/>
      <c r="E45" s="11"/>
    </row>
    <row r="46" spans="2:5" s="1" customFormat="1" x14ac:dyDescent="0.25">
      <c r="B46" s="11"/>
      <c r="C46" s="11"/>
      <c r="D46" s="11"/>
      <c r="E46" s="11"/>
    </row>
    <row r="47" spans="2:5" s="1" customFormat="1" x14ac:dyDescent="0.25">
      <c r="B47" s="11"/>
      <c r="C47" s="11"/>
      <c r="D47" s="11"/>
      <c r="E47" s="11"/>
    </row>
    <row r="48" spans="2:5" s="1" customFormat="1" x14ac:dyDescent="0.25">
      <c r="B48" s="11"/>
      <c r="C48" s="11"/>
      <c r="D48" s="11"/>
      <c r="E48" s="11"/>
    </row>
    <row r="49" spans="2:5" s="1" customFormat="1" x14ac:dyDescent="0.25">
      <c r="B49" s="11"/>
      <c r="C49" s="11"/>
      <c r="D49" s="11"/>
      <c r="E49" s="11"/>
    </row>
    <row r="50" spans="2:5" s="1" customFormat="1" x14ac:dyDescent="0.25">
      <c r="B50" s="11"/>
      <c r="C50" s="11"/>
      <c r="D50" s="11"/>
      <c r="E50" s="11"/>
    </row>
    <row r="51" spans="2:5" s="1" customFormat="1" x14ac:dyDescent="0.25">
      <c r="B51" s="11"/>
      <c r="C51" s="11"/>
      <c r="D51" s="11"/>
      <c r="E51" s="11"/>
    </row>
    <row r="52" spans="2:5" s="1" customFormat="1" x14ac:dyDescent="0.25">
      <c r="B52" s="11"/>
      <c r="C52" s="11"/>
      <c r="D52" s="11"/>
      <c r="E52" s="11"/>
    </row>
    <row r="53" spans="2:5" s="1" customFormat="1" x14ac:dyDescent="0.25">
      <c r="B53" s="11"/>
      <c r="C53" s="11"/>
      <c r="D53" s="11"/>
      <c r="E53" s="11"/>
    </row>
    <row r="54" spans="2:5" s="1" customFormat="1" x14ac:dyDescent="0.25">
      <c r="B54" s="11"/>
      <c r="C54" s="11"/>
      <c r="D54" s="11"/>
      <c r="E54" s="11"/>
    </row>
    <row r="55" spans="2:5" s="1" customFormat="1" x14ac:dyDescent="0.25">
      <c r="B55" s="11"/>
      <c r="C55" s="11"/>
      <c r="D55" s="11"/>
      <c r="E55" s="11"/>
    </row>
    <row r="56" spans="2:5" s="1" customFormat="1" x14ac:dyDescent="0.25">
      <c r="B56" s="11"/>
      <c r="C56" s="11"/>
      <c r="D56" s="11"/>
      <c r="E56" s="11"/>
    </row>
    <row r="57" spans="2:5" s="1" customFormat="1" x14ac:dyDescent="0.25">
      <c r="B57" s="11"/>
      <c r="C57" s="11"/>
      <c r="D57" s="11"/>
      <c r="E57" s="11"/>
    </row>
    <row r="58" spans="2:5" s="1" customFormat="1" x14ac:dyDescent="0.25">
      <c r="B58" s="11"/>
      <c r="C58" s="11"/>
      <c r="D58" s="11"/>
      <c r="E58" s="11"/>
    </row>
    <row r="59" spans="2:5" s="1" customFormat="1" x14ac:dyDescent="0.25">
      <c r="B59" s="11"/>
      <c r="C59" s="11"/>
      <c r="D59" s="11"/>
      <c r="E59" s="11"/>
    </row>
    <row r="60" spans="2:5" s="1" customFormat="1" x14ac:dyDescent="0.25">
      <c r="B60" s="11"/>
      <c r="C60" s="11"/>
      <c r="D60" s="11"/>
      <c r="E60" s="11"/>
    </row>
    <row r="61" spans="2:5" s="1" customFormat="1" x14ac:dyDescent="0.25">
      <c r="B61" s="11"/>
      <c r="C61" s="11"/>
      <c r="D61" s="11"/>
      <c r="E61" s="11"/>
    </row>
    <row r="62" spans="2:5" s="1" customFormat="1" x14ac:dyDescent="0.25">
      <c r="B62" s="11"/>
      <c r="C62" s="11"/>
      <c r="D62" s="11"/>
      <c r="E62" s="11"/>
    </row>
    <row r="63" spans="2:5" s="1" customFormat="1" x14ac:dyDescent="0.25">
      <c r="B63" s="11"/>
      <c r="C63" s="11"/>
      <c r="D63" s="11"/>
      <c r="E63" s="11"/>
    </row>
    <row r="64" spans="2:5" s="1" customFormat="1" x14ac:dyDescent="0.25">
      <c r="B64" s="11"/>
      <c r="C64" s="11"/>
      <c r="D64" s="11"/>
      <c r="E64" s="11"/>
    </row>
    <row r="65" spans="2:5" s="1" customFormat="1" x14ac:dyDescent="0.25">
      <c r="B65" s="11"/>
      <c r="C65" s="11"/>
      <c r="D65" s="11"/>
      <c r="E65" s="11"/>
    </row>
    <row r="66" spans="2:5" s="1" customFormat="1" x14ac:dyDescent="0.25">
      <c r="B66" s="11"/>
      <c r="C66" s="11"/>
      <c r="D66" s="11"/>
      <c r="E66" s="11"/>
    </row>
    <row r="67" spans="2:5" s="1" customFormat="1" x14ac:dyDescent="0.25">
      <c r="B67" s="11"/>
      <c r="C67" s="11"/>
      <c r="D67" s="11"/>
      <c r="E67" s="11"/>
    </row>
    <row r="68" spans="2:5" s="1" customFormat="1" x14ac:dyDescent="0.25">
      <c r="B68" s="11"/>
      <c r="C68" s="11"/>
      <c r="D68" s="11"/>
      <c r="E68" s="11"/>
    </row>
    <row r="69" spans="2:5" s="1" customFormat="1" x14ac:dyDescent="0.25">
      <c r="B69" s="11"/>
      <c r="C69" s="11"/>
      <c r="D69" s="11"/>
      <c r="E69" s="11"/>
    </row>
    <row r="70" spans="2:5" s="1" customFormat="1" x14ac:dyDescent="0.25">
      <c r="B70" s="11"/>
      <c r="C70" s="11"/>
      <c r="D70" s="11"/>
      <c r="E70" s="11"/>
    </row>
    <row r="71" spans="2:5" s="1" customFormat="1" x14ac:dyDescent="0.25">
      <c r="B71" s="11"/>
      <c r="C71" s="11"/>
      <c r="D71" s="11"/>
      <c r="E71" s="11"/>
    </row>
    <row r="72" spans="2:5" s="1" customFormat="1" x14ac:dyDescent="0.25">
      <c r="B72" s="11"/>
      <c r="C72" s="11"/>
      <c r="D72" s="11"/>
      <c r="E72" s="11"/>
    </row>
    <row r="73" spans="2:5" s="1" customFormat="1" x14ac:dyDescent="0.25">
      <c r="B73" s="11"/>
      <c r="C73" s="11"/>
      <c r="D73" s="11"/>
      <c r="E73" s="11"/>
    </row>
    <row r="74" spans="2:5" s="1" customFormat="1" x14ac:dyDescent="0.25">
      <c r="B74" s="11"/>
      <c r="C74" s="11"/>
      <c r="D74" s="11"/>
      <c r="E74" s="11"/>
    </row>
    <row r="75" spans="2:5" s="1" customFormat="1" x14ac:dyDescent="0.25">
      <c r="B75" s="11"/>
      <c r="C75" s="11"/>
      <c r="D75" s="11"/>
      <c r="E75" s="11"/>
    </row>
    <row r="76" spans="2:5" s="1" customFormat="1" x14ac:dyDescent="0.25">
      <c r="B76" s="11"/>
      <c r="C76" s="11"/>
      <c r="D76" s="11"/>
      <c r="E76" s="11"/>
    </row>
    <row r="77" spans="2:5" s="1" customFormat="1" x14ac:dyDescent="0.25">
      <c r="B77" s="11"/>
      <c r="C77" s="11"/>
      <c r="D77" s="11"/>
      <c r="E77" s="11"/>
    </row>
    <row r="78" spans="2:5" s="1" customFormat="1" x14ac:dyDescent="0.25">
      <c r="B78" s="11"/>
      <c r="C78" s="11"/>
      <c r="D78" s="11"/>
      <c r="E78" s="11"/>
    </row>
    <row r="79" spans="2:5" s="1" customFormat="1" x14ac:dyDescent="0.25">
      <c r="B79" s="11"/>
      <c r="C79" s="11"/>
      <c r="D79" s="11"/>
      <c r="E79" s="11"/>
    </row>
    <row r="80" spans="2:5" s="1" customFormat="1" x14ac:dyDescent="0.25">
      <c r="B80" s="11"/>
      <c r="C80" s="11"/>
      <c r="D80" s="11"/>
      <c r="E80" s="11"/>
    </row>
    <row r="81" spans="2:5" s="1" customFormat="1" x14ac:dyDescent="0.25">
      <c r="B81" s="11"/>
      <c r="C81" s="11"/>
      <c r="D81" s="11"/>
      <c r="E81" s="11"/>
    </row>
    <row r="82" spans="2:5" s="1" customFormat="1" x14ac:dyDescent="0.25">
      <c r="B82" s="11"/>
      <c r="C82" s="11"/>
      <c r="D82" s="11"/>
      <c r="E82" s="11"/>
    </row>
    <row r="83" spans="2:5" s="1" customFormat="1" x14ac:dyDescent="0.25">
      <c r="B83" s="11"/>
      <c r="C83" s="11"/>
      <c r="D83" s="11"/>
      <c r="E83" s="11"/>
    </row>
    <row r="84" spans="2:5" s="1" customFormat="1" x14ac:dyDescent="0.25">
      <c r="B84" s="11"/>
      <c r="C84" s="11"/>
      <c r="D84" s="11"/>
      <c r="E84" s="11"/>
    </row>
    <row r="85" spans="2:5" s="1" customFormat="1" x14ac:dyDescent="0.25">
      <c r="B85" s="11"/>
      <c r="C85" s="11"/>
      <c r="D85" s="11"/>
      <c r="E85" s="11"/>
    </row>
    <row r="86" spans="2:5" s="1" customFormat="1" x14ac:dyDescent="0.25">
      <c r="B86" s="11"/>
      <c r="C86" s="11"/>
      <c r="D86" s="11"/>
      <c r="E86" s="11"/>
    </row>
    <row r="87" spans="2:5" s="1" customFormat="1" x14ac:dyDescent="0.25">
      <c r="B87" s="11"/>
      <c r="C87" s="11"/>
      <c r="D87" s="11"/>
      <c r="E87" s="11"/>
    </row>
    <row r="88" spans="2:5" s="1" customFormat="1" x14ac:dyDescent="0.25">
      <c r="B88" s="11"/>
      <c r="C88" s="11"/>
      <c r="D88" s="11"/>
      <c r="E88" s="11"/>
    </row>
    <row r="89" spans="2:5" s="1" customFormat="1" x14ac:dyDescent="0.25">
      <c r="B89" s="11"/>
      <c r="C89" s="11"/>
      <c r="D89" s="11"/>
      <c r="E89" s="11"/>
    </row>
    <row r="90" spans="2:5" s="1" customFormat="1" x14ac:dyDescent="0.25">
      <c r="B90" s="11"/>
      <c r="C90" s="11"/>
      <c r="D90" s="11"/>
      <c r="E90" s="11"/>
    </row>
    <row r="91" spans="2:5" s="1" customFormat="1" x14ac:dyDescent="0.25">
      <c r="B91" s="11"/>
      <c r="C91" s="11"/>
      <c r="D91" s="11"/>
      <c r="E91" s="11"/>
    </row>
    <row r="92" spans="2:5" s="1" customFormat="1" x14ac:dyDescent="0.25">
      <c r="B92" s="11"/>
      <c r="C92" s="11"/>
      <c r="D92" s="11"/>
      <c r="E92" s="11"/>
    </row>
    <row r="93" spans="2:5" s="1" customFormat="1" x14ac:dyDescent="0.25">
      <c r="B93" s="11"/>
      <c r="C93" s="11"/>
      <c r="D93" s="11"/>
      <c r="E93" s="11"/>
    </row>
    <row r="94" spans="2:5" s="1" customFormat="1" x14ac:dyDescent="0.25">
      <c r="B94" s="11"/>
      <c r="C94" s="11"/>
      <c r="D94" s="11"/>
      <c r="E94" s="11"/>
    </row>
    <row r="95" spans="2:5" s="1" customFormat="1" x14ac:dyDescent="0.25">
      <c r="B95" s="11"/>
      <c r="C95" s="11"/>
      <c r="D95" s="11"/>
      <c r="E95" s="11"/>
    </row>
    <row r="96" spans="2:5" s="1" customFormat="1" x14ac:dyDescent="0.25">
      <c r="B96" s="11"/>
      <c r="C96" s="11"/>
      <c r="D96" s="11"/>
      <c r="E96" s="11"/>
    </row>
    <row r="97" spans="2:5" s="1" customFormat="1" x14ac:dyDescent="0.25">
      <c r="B97" s="11"/>
      <c r="C97" s="11"/>
      <c r="D97" s="11"/>
      <c r="E97" s="11"/>
    </row>
    <row r="98" spans="2:5" s="1" customFormat="1" x14ac:dyDescent="0.25">
      <c r="B98" s="11"/>
      <c r="C98" s="11"/>
      <c r="D98" s="11"/>
      <c r="E98" s="11"/>
    </row>
    <row r="99" spans="2:5" s="1" customFormat="1" x14ac:dyDescent="0.25">
      <c r="B99" s="11"/>
      <c r="C99" s="11"/>
      <c r="D99" s="11"/>
      <c r="E99" s="11"/>
    </row>
    <row r="100" spans="2:5" s="1" customFormat="1" x14ac:dyDescent="0.25">
      <c r="B100" s="11"/>
      <c r="C100" s="11"/>
      <c r="D100" s="11"/>
      <c r="E100" s="11"/>
    </row>
    <row r="101" spans="2:5" s="1" customFormat="1" x14ac:dyDescent="0.25">
      <c r="B101" s="11"/>
      <c r="C101" s="11"/>
      <c r="D101" s="11"/>
      <c r="E101" s="11"/>
    </row>
    <row r="102" spans="2:5" s="1" customFormat="1" x14ac:dyDescent="0.25">
      <c r="B102" s="11"/>
      <c r="C102" s="11"/>
      <c r="D102" s="11"/>
      <c r="E102" s="11"/>
    </row>
    <row r="103" spans="2:5" s="1" customFormat="1" x14ac:dyDescent="0.25">
      <c r="B103" s="11"/>
      <c r="C103" s="11"/>
      <c r="D103" s="11"/>
      <c r="E103" s="11"/>
    </row>
    <row r="104" spans="2:5" s="1" customFormat="1" x14ac:dyDescent="0.25">
      <c r="B104" s="11"/>
      <c r="C104" s="11"/>
      <c r="D104" s="11"/>
      <c r="E104" s="11"/>
    </row>
    <row r="105" spans="2:5" s="1" customFormat="1" x14ac:dyDescent="0.25">
      <c r="B105" s="11"/>
      <c r="C105" s="11"/>
      <c r="D105" s="11"/>
      <c r="E105" s="11"/>
    </row>
    <row r="106" spans="2:5" s="1" customFormat="1" x14ac:dyDescent="0.25">
      <c r="B106" s="11"/>
      <c r="C106" s="11"/>
      <c r="D106" s="11"/>
      <c r="E106" s="11"/>
    </row>
    <row r="107" spans="2:5" s="1" customFormat="1" x14ac:dyDescent="0.25">
      <c r="B107" s="11"/>
      <c r="C107" s="11"/>
      <c r="D107" s="11"/>
      <c r="E107" s="11"/>
    </row>
    <row r="108" spans="2:5" s="1" customFormat="1" x14ac:dyDescent="0.25">
      <c r="B108" s="11"/>
      <c r="C108" s="11"/>
      <c r="D108" s="11"/>
      <c r="E108" s="11"/>
    </row>
    <row r="109" spans="2:5" s="1" customFormat="1" x14ac:dyDescent="0.25">
      <c r="B109" s="11"/>
      <c r="C109" s="11"/>
      <c r="D109" s="11"/>
      <c r="E109" s="11"/>
    </row>
    <row r="110" spans="2:5" s="1" customFormat="1" x14ac:dyDescent="0.25">
      <c r="B110" s="11"/>
      <c r="C110" s="11"/>
      <c r="D110" s="11"/>
      <c r="E110" s="11"/>
    </row>
    <row r="111" spans="2:5" s="1" customFormat="1" x14ac:dyDescent="0.25">
      <c r="B111" s="11"/>
      <c r="C111" s="11"/>
      <c r="D111" s="11"/>
      <c r="E111" s="11"/>
    </row>
    <row r="112" spans="2:5" s="1" customFormat="1" x14ac:dyDescent="0.25">
      <c r="B112" s="11"/>
      <c r="C112" s="11"/>
      <c r="D112" s="11"/>
      <c r="E112" s="11"/>
    </row>
    <row r="113" spans="2:5" s="1" customFormat="1" x14ac:dyDescent="0.25">
      <c r="B113" s="11"/>
      <c r="C113" s="11"/>
      <c r="D113" s="11"/>
      <c r="E113" s="11"/>
    </row>
    <row r="114" spans="2:5" s="1" customFormat="1" x14ac:dyDescent="0.25">
      <c r="B114" s="11"/>
      <c r="C114" s="11"/>
      <c r="D114" s="11"/>
      <c r="E114" s="11"/>
    </row>
    <row r="115" spans="2:5" s="1" customFormat="1" x14ac:dyDescent="0.25">
      <c r="B115" s="11"/>
      <c r="C115" s="11"/>
      <c r="D115" s="11"/>
      <c r="E115" s="11"/>
    </row>
    <row r="116" spans="2:5" s="1" customFormat="1" x14ac:dyDescent="0.25">
      <c r="B116" s="11"/>
      <c r="C116" s="11"/>
      <c r="D116" s="11"/>
      <c r="E116" s="11"/>
    </row>
    <row r="117" spans="2:5" s="1" customFormat="1" x14ac:dyDescent="0.25">
      <c r="B117" s="11"/>
      <c r="C117" s="11"/>
      <c r="D117" s="11"/>
      <c r="E117" s="11"/>
    </row>
    <row r="118" spans="2:5" s="1" customFormat="1" x14ac:dyDescent="0.25">
      <c r="B118" s="11"/>
      <c r="C118" s="11"/>
      <c r="D118" s="11"/>
      <c r="E118" s="11"/>
    </row>
    <row r="119" spans="2:5" s="1" customFormat="1" x14ac:dyDescent="0.25">
      <c r="B119" s="11"/>
      <c r="C119" s="11"/>
      <c r="D119" s="11"/>
      <c r="E119" s="11"/>
    </row>
    <row r="120" spans="2:5" s="1" customFormat="1" x14ac:dyDescent="0.25">
      <c r="B120" s="11"/>
      <c r="C120" s="11"/>
      <c r="D120" s="11"/>
      <c r="E120" s="11"/>
    </row>
    <row r="121" spans="2:5" s="1" customFormat="1" x14ac:dyDescent="0.25">
      <c r="B121" s="11"/>
      <c r="C121" s="11"/>
      <c r="D121" s="11"/>
      <c r="E121" s="11"/>
    </row>
    <row r="122" spans="2:5" s="1" customFormat="1" x14ac:dyDescent="0.25">
      <c r="B122" s="11"/>
      <c r="C122" s="11"/>
      <c r="D122" s="11"/>
      <c r="E122" s="11"/>
    </row>
    <row r="123" spans="2:5" s="1" customFormat="1" x14ac:dyDescent="0.25">
      <c r="B123" s="11"/>
      <c r="C123" s="11"/>
      <c r="D123" s="11"/>
      <c r="E123" s="11"/>
    </row>
    <row r="124" spans="2:5" s="1" customFormat="1" x14ac:dyDescent="0.25">
      <c r="B124" s="11"/>
      <c r="C124" s="11"/>
      <c r="D124" s="11"/>
      <c r="E124" s="11"/>
    </row>
    <row r="125" spans="2:5" s="1" customFormat="1" x14ac:dyDescent="0.25">
      <c r="B125" s="11"/>
      <c r="C125" s="11"/>
      <c r="D125" s="11"/>
      <c r="E125" s="11"/>
    </row>
    <row r="126" spans="2:5" s="1" customFormat="1" x14ac:dyDescent="0.25">
      <c r="B126" s="11"/>
      <c r="C126" s="11"/>
      <c r="D126" s="11"/>
      <c r="E126" s="11"/>
    </row>
    <row r="127" spans="2:5" s="1" customFormat="1" x14ac:dyDescent="0.25">
      <c r="B127" s="11"/>
      <c r="C127" s="11"/>
      <c r="D127" s="11"/>
      <c r="E127" s="11"/>
    </row>
    <row r="128" spans="2:5" s="1" customFormat="1" x14ac:dyDescent="0.25">
      <c r="B128" s="11"/>
      <c r="C128" s="11"/>
      <c r="D128" s="11"/>
      <c r="E128" s="11"/>
    </row>
    <row r="129" spans="2:5" s="1" customFormat="1" x14ac:dyDescent="0.25">
      <c r="B129" s="11"/>
      <c r="C129" s="11"/>
      <c r="D129" s="11"/>
      <c r="E129" s="11"/>
    </row>
    <row r="130" spans="2:5" s="1" customFormat="1" x14ac:dyDescent="0.25">
      <c r="B130" s="11"/>
      <c r="C130" s="11"/>
      <c r="D130" s="11"/>
      <c r="E130" s="11"/>
    </row>
    <row r="131" spans="2:5" s="1" customFormat="1" x14ac:dyDescent="0.25">
      <c r="B131" s="11"/>
      <c r="C131" s="11"/>
      <c r="D131" s="11"/>
      <c r="E131" s="11"/>
    </row>
    <row r="132" spans="2:5" s="1" customFormat="1" x14ac:dyDescent="0.25">
      <c r="B132" s="11"/>
      <c r="C132" s="11"/>
      <c r="D132" s="11"/>
      <c r="E132" s="11"/>
    </row>
    <row r="133" spans="2:5" s="1" customFormat="1" x14ac:dyDescent="0.25">
      <c r="B133" s="11"/>
      <c r="C133" s="11"/>
      <c r="D133" s="11"/>
      <c r="E133" s="11"/>
    </row>
    <row r="134" spans="2:5" s="1" customFormat="1" x14ac:dyDescent="0.25">
      <c r="B134" s="11"/>
      <c r="C134" s="11"/>
      <c r="D134" s="11"/>
      <c r="E134" s="11"/>
    </row>
    <row r="135" spans="2:5" s="1" customFormat="1" x14ac:dyDescent="0.25">
      <c r="B135" s="11"/>
      <c r="C135" s="11"/>
      <c r="D135" s="11"/>
      <c r="E135" s="11"/>
    </row>
    <row r="136" spans="2:5" s="1" customFormat="1" x14ac:dyDescent="0.25">
      <c r="B136" s="11"/>
      <c r="C136" s="11"/>
      <c r="D136" s="11"/>
      <c r="E136" s="11"/>
    </row>
    <row r="137" spans="2:5" s="1" customFormat="1" x14ac:dyDescent="0.25">
      <c r="B137" s="11"/>
      <c r="C137" s="11"/>
      <c r="D137" s="11"/>
      <c r="E137" s="11"/>
    </row>
    <row r="138" spans="2:5" s="1" customFormat="1" x14ac:dyDescent="0.25">
      <c r="B138" s="11"/>
      <c r="C138" s="11"/>
      <c r="D138" s="11"/>
      <c r="E138" s="11"/>
    </row>
    <row r="139" spans="2:5" s="1" customFormat="1" x14ac:dyDescent="0.25">
      <c r="B139" s="11"/>
      <c r="C139" s="11"/>
      <c r="D139" s="11"/>
      <c r="E139" s="11"/>
    </row>
    <row r="140" spans="2:5" s="1" customFormat="1" x14ac:dyDescent="0.25">
      <c r="B140" s="11"/>
      <c r="C140" s="11"/>
      <c r="D140" s="11"/>
      <c r="E140" s="11"/>
    </row>
    <row r="141" spans="2:5" s="1" customFormat="1" x14ac:dyDescent="0.25">
      <c r="B141" s="11"/>
      <c r="C141" s="11"/>
      <c r="D141" s="11"/>
      <c r="E141" s="11"/>
    </row>
    <row r="142" spans="2:5" s="1" customFormat="1" x14ac:dyDescent="0.25">
      <c r="B142" s="11"/>
      <c r="C142" s="11"/>
      <c r="D142" s="11"/>
      <c r="E142" s="11"/>
    </row>
    <row r="143" spans="2:5" s="1" customFormat="1" x14ac:dyDescent="0.25">
      <c r="B143" s="11"/>
      <c r="C143" s="11"/>
      <c r="D143" s="11"/>
      <c r="E143" s="11"/>
    </row>
    <row r="144" spans="2:5" s="1" customFormat="1" x14ac:dyDescent="0.25">
      <c r="B144" s="11"/>
      <c r="C144" s="11"/>
      <c r="D144" s="11"/>
      <c r="E144" s="11"/>
    </row>
    <row r="145" spans="2:5" s="1" customFormat="1" x14ac:dyDescent="0.25">
      <c r="B145" s="11"/>
      <c r="C145" s="11"/>
      <c r="D145" s="11"/>
      <c r="E145" s="11"/>
    </row>
    <row r="146" spans="2:5" s="1" customFormat="1" x14ac:dyDescent="0.25">
      <c r="B146" s="11"/>
      <c r="C146" s="11"/>
      <c r="D146" s="11"/>
      <c r="E146" s="11"/>
    </row>
    <row r="147" spans="2:5" s="1" customFormat="1" x14ac:dyDescent="0.25">
      <c r="B147" s="11"/>
      <c r="C147" s="11"/>
      <c r="D147" s="11"/>
      <c r="E147" s="11"/>
    </row>
    <row r="148" spans="2:5" s="1" customFormat="1" x14ac:dyDescent="0.25">
      <c r="B148" s="11"/>
      <c r="C148" s="11"/>
      <c r="D148" s="11"/>
      <c r="E148" s="11"/>
    </row>
    <row r="149" spans="2:5" s="1" customFormat="1" x14ac:dyDescent="0.25">
      <c r="B149" s="11"/>
      <c r="C149" s="11"/>
      <c r="D149" s="11"/>
      <c r="E149" s="11"/>
    </row>
    <row r="150" spans="2:5" s="1" customFormat="1" x14ac:dyDescent="0.25">
      <c r="B150" s="11"/>
      <c r="C150" s="11"/>
      <c r="D150" s="11"/>
      <c r="E150" s="11"/>
    </row>
    <row r="151" spans="2:5" s="1" customFormat="1" x14ac:dyDescent="0.25">
      <c r="B151" s="11"/>
      <c r="C151" s="11"/>
      <c r="D151" s="11"/>
      <c r="E151" s="11"/>
    </row>
    <row r="152" spans="2:5" s="1" customFormat="1" x14ac:dyDescent="0.25">
      <c r="B152" s="11"/>
      <c r="C152" s="11"/>
      <c r="D152" s="11"/>
      <c r="E152" s="11"/>
    </row>
    <row r="153" spans="2:5" s="1" customFormat="1" x14ac:dyDescent="0.25">
      <c r="B153" s="11"/>
      <c r="C153" s="11"/>
      <c r="D153" s="11"/>
      <c r="E153" s="11"/>
    </row>
    <row r="154" spans="2:5" s="1" customFormat="1" x14ac:dyDescent="0.25">
      <c r="B154" s="11"/>
      <c r="C154" s="11"/>
      <c r="D154" s="11"/>
      <c r="E154" s="11"/>
    </row>
    <row r="155" spans="2:5" s="1" customFormat="1" x14ac:dyDescent="0.25">
      <c r="B155" s="11"/>
      <c r="C155" s="11"/>
      <c r="D155" s="11"/>
      <c r="E155" s="11"/>
    </row>
    <row r="156" spans="2:5" s="1" customFormat="1" x14ac:dyDescent="0.25">
      <c r="B156" s="11"/>
      <c r="C156" s="11"/>
      <c r="D156" s="11"/>
      <c r="E156" s="11"/>
    </row>
    <row r="157" spans="2:5" s="1" customFormat="1" x14ac:dyDescent="0.25">
      <c r="B157" s="11"/>
      <c r="C157" s="11"/>
      <c r="D157" s="11"/>
      <c r="E157" s="11"/>
    </row>
    <row r="158" spans="2:5" s="1" customFormat="1" x14ac:dyDescent="0.25">
      <c r="B158" s="11"/>
      <c r="C158" s="11"/>
      <c r="D158" s="11"/>
      <c r="E158" s="11"/>
    </row>
    <row r="159" spans="2:5" s="1" customFormat="1" x14ac:dyDescent="0.25">
      <c r="B159" s="11"/>
      <c r="C159" s="11"/>
      <c r="D159" s="11"/>
      <c r="E159" s="11"/>
    </row>
    <row r="160" spans="2:5" s="1" customFormat="1" x14ac:dyDescent="0.25">
      <c r="B160" s="11"/>
      <c r="C160" s="11"/>
      <c r="D160" s="11"/>
      <c r="E160" s="11"/>
    </row>
    <row r="161" spans="2:5" s="1" customFormat="1" x14ac:dyDescent="0.25">
      <c r="B161" s="11"/>
      <c r="C161" s="11"/>
      <c r="D161" s="11"/>
      <c r="E161" s="11"/>
    </row>
    <row r="162" spans="2:5" s="1" customFormat="1" x14ac:dyDescent="0.25">
      <c r="B162" s="11"/>
      <c r="C162" s="11"/>
      <c r="D162" s="11"/>
      <c r="E162" s="11"/>
    </row>
    <row r="163" spans="2:5" s="1" customFormat="1" x14ac:dyDescent="0.25">
      <c r="B163" s="11"/>
      <c r="C163" s="11"/>
      <c r="D163" s="11"/>
      <c r="E163" s="11"/>
    </row>
    <row r="164" spans="2:5" s="1" customFormat="1" x14ac:dyDescent="0.25">
      <c r="B164" s="11"/>
      <c r="C164" s="11"/>
      <c r="D164" s="11"/>
      <c r="E164" s="11"/>
    </row>
    <row r="165" spans="2:5" s="1" customFormat="1" x14ac:dyDescent="0.25">
      <c r="B165" s="11"/>
      <c r="C165" s="11"/>
      <c r="D165" s="11"/>
      <c r="E165" s="11"/>
    </row>
    <row r="166" spans="2:5" s="1" customFormat="1" x14ac:dyDescent="0.25">
      <c r="B166" s="11"/>
      <c r="C166" s="11"/>
      <c r="D166" s="11"/>
      <c r="E166" s="11"/>
    </row>
    <row r="167" spans="2:5" s="1" customFormat="1" x14ac:dyDescent="0.25">
      <c r="B167" s="11"/>
      <c r="C167" s="11"/>
      <c r="D167" s="11"/>
      <c r="E167" s="11"/>
    </row>
    <row r="168" spans="2:5" s="1" customFormat="1" x14ac:dyDescent="0.25">
      <c r="B168" s="11"/>
      <c r="C168" s="11"/>
      <c r="D168" s="11"/>
      <c r="E168" s="11"/>
    </row>
    <row r="169" spans="2:5" s="1" customFormat="1" x14ac:dyDescent="0.25">
      <c r="B169" s="11"/>
      <c r="C169" s="11"/>
      <c r="D169" s="11"/>
      <c r="E169" s="11"/>
    </row>
    <row r="170" spans="2:5" s="1" customFormat="1" x14ac:dyDescent="0.25">
      <c r="B170" s="11"/>
      <c r="C170" s="11"/>
      <c r="D170" s="11"/>
      <c r="E170" s="11"/>
    </row>
    <row r="171" spans="2:5" s="1" customFormat="1" x14ac:dyDescent="0.25">
      <c r="B171" s="11"/>
      <c r="C171" s="11"/>
      <c r="D171" s="11"/>
      <c r="E171" s="11"/>
    </row>
    <row r="172" spans="2:5" s="1" customFormat="1" x14ac:dyDescent="0.25">
      <c r="B172" s="11"/>
      <c r="C172" s="11"/>
      <c r="D172" s="11"/>
      <c r="E172" s="11"/>
    </row>
    <row r="173" spans="2:5" s="1" customFormat="1" x14ac:dyDescent="0.25">
      <c r="B173" s="11"/>
      <c r="C173" s="11"/>
      <c r="D173" s="11"/>
      <c r="E173" s="11"/>
    </row>
    <row r="174" spans="2:5" s="1" customFormat="1" x14ac:dyDescent="0.25">
      <c r="B174" s="11"/>
      <c r="C174" s="11"/>
      <c r="D174" s="11"/>
      <c r="E174" s="11"/>
    </row>
    <row r="175" spans="2:5" s="1" customFormat="1" x14ac:dyDescent="0.25">
      <c r="B175" s="11"/>
      <c r="C175" s="11"/>
      <c r="D175" s="11"/>
      <c r="E175" s="11"/>
    </row>
    <row r="176" spans="2:5" s="1" customFormat="1" x14ac:dyDescent="0.25">
      <c r="B176" s="11"/>
      <c r="C176" s="11"/>
      <c r="D176" s="11"/>
      <c r="E176" s="11"/>
    </row>
    <row r="177" spans="2:5" s="1" customFormat="1" x14ac:dyDescent="0.25">
      <c r="B177" s="11"/>
      <c r="C177" s="11"/>
      <c r="D177" s="11"/>
      <c r="E177" s="11"/>
    </row>
    <row r="178" spans="2:5" s="1" customFormat="1" x14ac:dyDescent="0.25">
      <c r="B178" s="11"/>
      <c r="C178" s="11"/>
      <c r="D178" s="11"/>
      <c r="E178" s="11"/>
    </row>
    <row r="179" spans="2:5" s="1" customFormat="1" x14ac:dyDescent="0.25">
      <c r="B179" s="11"/>
      <c r="C179" s="11"/>
      <c r="D179" s="11"/>
      <c r="E179" s="11"/>
    </row>
    <row r="180" spans="2:5" s="1" customFormat="1" x14ac:dyDescent="0.25">
      <c r="B180" s="11"/>
      <c r="C180" s="11"/>
      <c r="D180" s="11"/>
      <c r="E180" s="11"/>
    </row>
    <row r="181" spans="2:5" s="1" customFormat="1" x14ac:dyDescent="0.25">
      <c r="B181" s="11"/>
      <c r="C181" s="11"/>
      <c r="D181" s="11"/>
      <c r="E181" s="11"/>
    </row>
    <row r="182" spans="2:5" s="1" customFormat="1" x14ac:dyDescent="0.25">
      <c r="B182" s="11"/>
      <c r="C182" s="11"/>
      <c r="D182" s="11"/>
      <c r="E182" s="11"/>
    </row>
    <row r="183" spans="2:5" s="1" customFormat="1" x14ac:dyDescent="0.25">
      <c r="B183" s="11"/>
      <c r="C183" s="11"/>
      <c r="D183" s="11"/>
      <c r="E183" s="11"/>
    </row>
    <row r="184" spans="2:5" s="1" customFormat="1" x14ac:dyDescent="0.25">
      <c r="B184" s="11"/>
      <c r="C184" s="11"/>
      <c r="D184" s="11"/>
      <c r="E184" s="11"/>
    </row>
    <row r="185" spans="2:5" s="1" customFormat="1" x14ac:dyDescent="0.25">
      <c r="B185" s="11"/>
      <c r="C185" s="11"/>
      <c r="D185" s="11"/>
      <c r="E185" s="11"/>
    </row>
    <row r="186" spans="2:5" s="1" customFormat="1" x14ac:dyDescent="0.25">
      <c r="B186" s="11"/>
      <c r="C186" s="11"/>
      <c r="D186" s="11"/>
      <c r="E186" s="11"/>
    </row>
    <row r="187" spans="2:5" s="1" customFormat="1" x14ac:dyDescent="0.25">
      <c r="B187" s="11"/>
      <c r="C187" s="11"/>
      <c r="D187" s="11"/>
      <c r="E187" s="11"/>
    </row>
    <row r="188" spans="2:5" s="1" customFormat="1" x14ac:dyDescent="0.25">
      <c r="B188" s="11"/>
      <c r="C188" s="11"/>
      <c r="D188" s="11"/>
      <c r="E188" s="11"/>
    </row>
    <row r="189" spans="2:5" s="1" customFormat="1" x14ac:dyDescent="0.25">
      <c r="B189" s="11"/>
      <c r="C189" s="11"/>
      <c r="D189" s="11"/>
      <c r="E189" s="11"/>
    </row>
    <row r="190" spans="2:5" s="1" customFormat="1" x14ac:dyDescent="0.25">
      <c r="B190" s="11"/>
      <c r="C190" s="11"/>
      <c r="D190" s="11"/>
      <c r="E190" s="11"/>
    </row>
    <row r="191" spans="2:5" s="1" customFormat="1" x14ac:dyDescent="0.25">
      <c r="B191" s="11"/>
      <c r="C191" s="11"/>
      <c r="D191" s="11"/>
      <c r="E191" s="11"/>
    </row>
    <row r="192" spans="2:5" s="1" customFormat="1" x14ac:dyDescent="0.25">
      <c r="B192" s="11"/>
      <c r="C192" s="11"/>
      <c r="D192" s="11"/>
      <c r="E192" s="11"/>
    </row>
    <row r="193" spans="2:5" s="1" customFormat="1" x14ac:dyDescent="0.25">
      <c r="B193" s="11"/>
      <c r="C193" s="11"/>
      <c r="D193" s="11"/>
      <c r="E193" s="11"/>
    </row>
    <row r="194" spans="2:5" s="1" customFormat="1" x14ac:dyDescent="0.25">
      <c r="B194" s="11"/>
      <c r="C194" s="11"/>
      <c r="D194" s="11"/>
      <c r="E194" s="11"/>
    </row>
    <row r="195" spans="2:5" s="1" customFormat="1" x14ac:dyDescent="0.25">
      <c r="B195" s="11"/>
      <c r="C195" s="11"/>
      <c r="D195" s="11"/>
      <c r="E195" s="11"/>
    </row>
    <row r="196" spans="2:5" s="1" customFormat="1" x14ac:dyDescent="0.25">
      <c r="B196" s="11"/>
      <c r="C196" s="11"/>
      <c r="D196" s="11"/>
      <c r="E196" s="11"/>
    </row>
    <row r="197" spans="2:5" s="1" customFormat="1" x14ac:dyDescent="0.25">
      <c r="B197" s="11"/>
      <c r="C197" s="11"/>
      <c r="D197" s="11"/>
      <c r="E197" s="11"/>
    </row>
    <row r="198" spans="2:5" s="1" customFormat="1" x14ac:dyDescent="0.25">
      <c r="B198" s="11"/>
      <c r="C198" s="11"/>
      <c r="D198" s="11"/>
      <c r="E198" s="11"/>
    </row>
    <row r="199" spans="2:5" s="1" customFormat="1" x14ac:dyDescent="0.25">
      <c r="B199" s="11"/>
      <c r="C199" s="11"/>
      <c r="D199" s="11"/>
      <c r="E199" s="11"/>
    </row>
    <row r="200" spans="2:5" s="1" customFormat="1" x14ac:dyDescent="0.25">
      <c r="B200" s="11"/>
      <c r="C200" s="11"/>
      <c r="D200" s="11"/>
      <c r="E200" s="11"/>
    </row>
    <row r="201" spans="2:5" s="1" customFormat="1" x14ac:dyDescent="0.25">
      <c r="B201" s="11"/>
      <c r="C201" s="11"/>
      <c r="D201" s="11"/>
      <c r="E201" s="11"/>
    </row>
    <row r="202" spans="2:5" s="1" customFormat="1" x14ac:dyDescent="0.25">
      <c r="B202" s="11"/>
      <c r="C202" s="11"/>
      <c r="D202" s="11"/>
      <c r="E202" s="11"/>
    </row>
    <row r="203" spans="2:5" s="1" customFormat="1" x14ac:dyDescent="0.25">
      <c r="B203" s="11"/>
      <c r="C203" s="11"/>
      <c r="D203" s="11"/>
      <c r="E203" s="11"/>
    </row>
    <row r="204" spans="2:5" s="1" customFormat="1" x14ac:dyDescent="0.25">
      <c r="B204" s="11"/>
      <c r="C204" s="11"/>
      <c r="D204" s="11"/>
      <c r="E204" s="11"/>
    </row>
    <row r="205" spans="2:5" s="1" customFormat="1" x14ac:dyDescent="0.25">
      <c r="B205" s="11"/>
      <c r="C205" s="11"/>
      <c r="D205" s="11"/>
      <c r="E205" s="11"/>
    </row>
    <row r="206" spans="2:5" s="1" customFormat="1" x14ac:dyDescent="0.25">
      <c r="B206" s="11"/>
      <c r="C206" s="11"/>
      <c r="D206" s="11"/>
      <c r="E206" s="11"/>
    </row>
    <row r="207" spans="2:5" s="1" customFormat="1" x14ac:dyDescent="0.25">
      <c r="B207" s="11"/>
      <c r="C207" s="11"/>
      <c r="D207" s="11"/>
      <c r="E207" s="11"/>
    </row>
    <row r="208" spans="2:5" s="1" customFormat="1" x14ac:dyDescent="0.25">
      <c r="B208" s="11"/>
      <c r="C208" s="11"/>
      <c r="D208" s="11"/>
      <c r="E208" s="11"/>
    </row>
    <row r="209" spans="2:5" s="1" customFormat="1" x14ac:dyDescent="0.25">
      <c r="B209" s="11"/>
      <c r="C209" s="11"/>
      <c r="D209" s="11"/>
      <c r="E209" s="11"/>
    </row>
    <row r="210" spans="2:5" s="1" customFormat="1" x14ac:dyDescent="0.25">
      <c r="B210" s="11"/>
      <c r="C210" s="11"/>
      <c r="D210" s="11"/>
      <c r="E210" s="11"/>
    </row>
    <row r="211" spans="2:5" s="1" customFormat="1" x14ac:dyDescent="0.25">
      <c r="B211" s="11"/>
      <c r="C211" s="11"/>
      <c r="D211" s="11"/>
      <c r="E211" s="11"/>
    </row>
    <row r="212" spans="2:5" s="1" customFormat="1" x14ac:dyDescent="0.25">
      <c r="B212" s="11"/>
      <c r="C212" s="11"/>
      <c r="D212" s="11"/>
      <c r="E212" s="11"/>
    </row>
    <row r="213" spans="2:5" s="1" customFormat="1" x14ac:dyDescent="0.25">
      <c r="B213" s="11"/>
      <c r="C213" s="11"/>
      <c r="D213" s="11"/>
      <c r="E213" s="11"/>
    </row>
    <row r="214" spans="2:5" s="1" customFormat="1" x14ac:dyDescent="0.25">
      <c r="B214" s="11"/>
      <c r="C214" s="11"/>
      <c r="D214" s="11"/>
      <c r="E214" s="11"/>
    </row>
    <row r="215" spans="2:5" s="1" customFormat="1" x14ac:dyDescent="0.25">
      <c r="B215" s="11"/>
      <c r="C215" s="11"/>
      <c r="D215" s="11"/>
      <c r="E215" s="11"/>
    </row>
    <row r="216" spans="2:5" s="1" customFormat="1" x14ac:dyDescent="0.25">
      <c r="B216" s="11"/>
      <c r="C216" s="11"/>
      <c r="D216" s="11"/>
      <c r="E216" s="11"/>
    </row>
    <row r="217" spans="2:5" s="1" customFormat="1" x14ac:dyDescent="0.25">
      <c r="B217" s="11"/>
      <c r="C217" s="11"/>
      <c r="D217" s="11"/>
      <c r="E217" s="11"/>
    </row>
    <row r="218" spans="2:5" s="1" customFormat="1" x14ac:dyDescent="0.25">
      <c r="B218" s="11"/>
      <c r="C218" s="11"/>
      <c r="D218" s="11"/>
      <c r="E218" s="11"/>
    </row>
    <row r="219" spans="2:5" s="1" customFormat="1" x14ac:dyDescent="0.25">
      <c r="B219" s="11"/>
      <c r="C219" s="11"/>
      <c r="D219" s="11"/>
      <c r="E219" s="11"/>
    </row>
    <row r="220" spans="2:5" s="1" customFormat="1" x14ac:dyDescent="0.25">
      <c r="B220" s="11"/>
      <c r="C220" s="11"/>
      <c r="D220" s="11"/>
      <c r="E220" s="11"/>
    </row>
    <row r="221" spans="2:5" s="1" customFormat="1" x14ac:dyDescent="0.25">
      <c r="B221" s="11"/>
      <c r="C221" s="11"/>
      <c r="D221" s="11"/>
      <c r="E221" s="11"/>
    </row>
    <row r="222" spans="2:5" s="1" customFormat="1" x14ac:dyDescent="0.25">
      <c r="B222" s="11"/>
      <c r="C222" s="11"/>
      <c r="D222" s="11"/>
      <c r="E222" s="11"/>
    </row>
    <row r="223" spans="2:5" s="1" customFormat="1" x14ac:dyDescent="0.25">
      <c r="B223" s="11"/>
      <c r="C223" s="11"/>
      <c r="D223" s="11"/>
      <c r="E223" s="11"/>
    </row>
    <row r="224" spans="2:5" s="1" customFormat="1" x14ac:dyDescent="0.25">
      <c r="B224" s="11"/>
      <c r="C224" s="11"/>
      <c r="D224" s="11"/>
      <c r="E224" s="11"/>
    </row>
    <row r="225" spans="2:5" s="1" customFormat="1" x14ac:dyDescent="0.25">
      <c r="B225" s="11"/>
      <c r="C225" s="11"/>
      <c r="D225" s="11"/>
      <c r="E225" s="11"/>
    </row>
    <row r="226" spans="2:5" s="1" customFormat="1" x14ac:dyDescent="0.25">
      <c r="B226" s="11"/>
      <c r="C226" s="11"/>
      <c r="D226" s="11"/>
      <c r="E226" s="11"/>
    </row>
    <row r="227" spans="2:5" s="1" customFormat="1" x14ac:dyDescent="0.25">
      <c r="B227" s="11"/>
      <c r="C227" s="11"/>
      <c r="D227" s="11"/>
      <c r="E227" s="11"/>
    </row>
    <row r="228" spans="2:5" s="1" customFormat="1" x14ac:dyDescent="0.25">
      <c r="B228" s="11"/>
      <c r="C228" s="11"/>
      <c r="D228" s="11"/>
      <c r="E228" s="11"/>
    </row>
    <row r="229" spans="2:5" s="1" customFormat="1" x14ac:dyDescent="0.25">
      <c r="B229" s="11"/>
      <c r="C229" s="11"/>
      <c r="D229" s="11"/>
      <c r="E229" s="11"/>
    </row>
    <row r="230" spans="2:5" s="1" customFormat="1" x14ac:dyDescent="0.25">
      <c r="B230" s="11"/>
      <c r="C230" s="11"/>
      <c r="D230" s="11"/>
      <c r="E230" s="11"/>
    </row>
    <row r="231" spans="2:5" s="1" customFormat="1" x14ac:dyDescent="0.25">
      <c r="B231" s="11"/>
      <c r="C231" s="11"/>
      <c r="D231" s="11"/>
      <c r="E231" s="11"/>
    </row>
    <row r="232" spans="2:5" s="1" customFormat="1" x14ac:dyDescent="0.25">
      <c r="B232" s="11"/>
      <c r="C232" s="11"/>
      <c r="D232" s="11"/>
      <c r="E232" s="11"/>
    </row>
    <row r="233" spans="2:5" s="1" customFormat="1" x14ac:dyDescent="0.25">
      <c r="B233" s="11"/>
      <c r="C233" s="11"/>
      <c r="D233" s="11"/>
      <c r="E233" s="11"/>
    </row>
    <row r="234" spans="2:5" s="1" customFormat="1" x14ac:dyDescent="0.25">
      <c r="B234" s="11"/>
      <c r="C234" s="11"/>
      <c r="D234" s="11"/>
      <c r="E234" s="11"/>
    </row>
    <row r="235" spans="2:5" s="1" customFormat="1" x14ac:dyDescent="0.25">
      <c r="B235" s="11"/>
      <c r="C235" s="11"/>
      <c r="D235" s="11"/>
      <c r="E235" s="11"/>
    </row>
    <row r="236" spans="2:5" s="1" customFormat="1" x14ac:dyDescent="0.25">
      <c r="B236" s="11"/>
      <c r="C236" s="11"/>
      <c r="D236" s="11"/>
      <c r="E236" s="11"/>
    </row>
    <row r="237" spans="2:5" s="1" customFormat="1" x14ac:dyDescent="0.25">
      <c r="B237" s="11"/>
      <c r="C237" s="11"/>
      <c r="D237" s="11"/>
      <c r="E237" s="11"/>
    </row>
    <row r="238" spans="2:5" s="1" customFormat="1" x14ac:dyDescent="0.25">
      <c r="B238" s="11"/>
      <c r="C238" s="11"/>
      <c r="D238" s="11"/>
      <c r="E238" s="11"/>
    </row>
    <row r="239" spans="2:5" s="1" customFormat="1" x14ac:dyDescent="0.25">
      <c r="B239" s="11"/>
      <c r="C239" s="11"/>
      <c r="D239" s="11"/>
      <c r="E239" s="11"/>
    </row>
    <row r="240" spans="2:5" s="1" customFormat="1" x14ac:dyDescent="0.25">
      <c r="B240" s="11"/>
      <c r="C240" s="11"/>
      <c r="D240" s="11"/>
      <c r="E240" s="11"/>
    </row>
    <row r="241" spans="2:5" s="1" customFormat="1" x14ac:dyDescent="0.25">
      <c r="B241" s="11"/>
      <c r="C241" s="11"/>
      <c r="D241" s="11"/>
      <c r="E241" s="11"/>
    </row>
    <row r="242" spans="2:5" s="1" customFormat="1" x14ac:dyDescent="0.25">
      <c r="B242" s="11"/>
      <c r="C242" s="11"/>
      <c r="D242" s="11"/>
      <c r="E242" s="11"/>
    </row>
    <row r="243" spans="2:5" s="1" customFormat="1" x14ac:dyDescent="0.25">
      <c r="B243" s="11"/>
      <c r="C243" s="11"/>
      <c r="D243" s="11"/>
      <c r="E243" s="11"/>
    </row>
    <row r="244" spans="2:5" s="1" customFormat="1" x14ac:dyDescent="0.25">
      <c r="B244" s="11"/>
      <c r="C244" s="11"/>
      <c r="D244" s="11"/>
      <c r="E244" s="11"/>
    </row>
    <row r="245" spans="2:5" s="1" customFormat="1" x14ac:dyDescent="0.25">
      <c r="B245" s="11"/>
      <c r="C245" s="11"/>
      <c r="D245" s="11"/>
      <c r="E245" s="11"/>
    </row>
    <row r="246" spans="2:5" s="1" customFormat="1" x14ac:dyDescent="0.25">
      <c r="B246" s="11"/>
      <c r="C246" s="11"/>
      <c r="D246" s="11"/>
      <c r="E246" s="11"/>
    </row>
    <row r="247" spans="2:5" s="1" customFormat="1" x14ac:dyDescent="0.25">
      <c r="B247" s="11"/>
      <c r="C247" s="11"/>
      <c r="D247" s="11"/>
      <c r="E247" s="11"/>
    </row>
    <row r="248" spans="2:5" s="1" customFormat="1" x14ac:dyDescent="0.25">
      <c r="B248" s="11"/>
      <c r="C248" s="11"/>
      <c r="D248" s="11"/>
      <c r="E248" s="11"/>
    </row>
    <row r="249" spans="2:5" s="1" customFormat="1" x14ac:dyDescent="0.25">
      <c r="B249" s="11"/>
      <c r="C249" s="11"/>
      <c r="D249" s="11"/>
      <c r="E249" s="11"/>
    </row>
    <row r="250" spans="2:5" s="1" customFormat="1" x14ac:dyDescent="0.25">
      <c r="B250" s="11"/>
      <c r="C250" s="11"/>
      <c r="D250" s="11"/>
      <c r="E250" s="11"/>
    </row>
    <row r="251" spans="2:5" s="1" customFormat="1" x14ac:dyDescent="0.25">
      <c r="B251" s="11"/>
      <c r="C251" s="11"/>
      <c r="D251" s="11"/>
      <c r="E251" s="11"/>
    </row>
    <row r="252" spans="2:5" s="1" customFormat="1" x14ac:dyDescent="0.25">
      <c r="B252" s="11"/>
      <c r="C252" s="11"/>
      <c r="D252" s="11"/>
      <c r="E252" s="11"/>
    </row>
    <row r="253" spans="2:5" s="1" customFormat="1" x14ac:dyDescent="0.25">
      <c r="B253" s="11"/>
      <c r="C253" s="11"/>
      <c r="D253" s="11"/>
      <c r="E253" s="11"/>
    </row>
    <row r="254" spans="2:5" s="1" customFormat="1" x14ac:dyDescent="0.25">
      <c r="B254" s="11"/>
      <c r="C254" s="11"/>
      <c r="D254" s="11"/>
      <c r="E254" s="11"/>
    </row>
    <row r="255" spans="2:5" s="1" customFormat="1" x14ac:dyDescent="0.25">
      <c r="B255" s="11"/>
      <c r="C255" s="11"/>
      <c r="D255" s="11"/>
      <c r="E255" s="11"/>
    </row>
    <row r="256" spans="2:5" s="1" customFormat="1" x14ac:dyDescent="0.25">
      <c r="B256" s="11"/>
      <c r="C256" s="11"/>
      <c r="D256" s="11"/>
      <c r="E256" s="11"/>
    </row>
    <row r="257" spans="2:5" s="1" customFormat="1" x14ac:dyDescent="0.25">
      <c r="B257" s="11"/>
      <c r="C257" s="11"/>
      <c r="D257" s="11"/>
      <c r="E257" s="11"/>
    </row>
    <row r="258" spans="2:5" s="1" customFormat="1" x14ac:dyDescent="0.25">
      <c r="B258" s="11"/>
      <c r="C258" s="11"/>
      <c r="D258" s="11"/>
      <c r="E258" s="11"/>
    </row>
    <row r="259" spans="2:5" s="1" customFormat="1" x14ac:dyDescent="0.25">
      <c r="B259" s="11"/>
      <c r="C259" s="11"/>
      <c r="D259" s="11"/>
      <c r="E259" s="11"/>
    </row>
    <row r="260" spans="2:5" s="1" customFormat="1" x14ac:dyDescent="0.25">
      <c r="B260" s="11"/>
      <c r="C260" s="11"/>
      <c r="D260" s="11"/>
      <c r="E260" s="11"/>
    </row>
    <row r="261" spans="2:5" s="1" customFormat="1" x14ac:dyDescent="0.25">
      <c r="B261" s="11"/>
      <c r="C261" s="11"/>
      <c r="D261" s="11"/>
      <c r="E261" s="11"/>
    </row>
    <row r="262" spans="2:5" s="1" customFormat="1" x14ac:dyDescent="0.25">
      <c r="B262" s="11"/>
      <c r="C262" s="11"/>
      <c r="D262" s="11"/>
      <c r="E262" s="11"/>
    </row>
    <row r="263" spans="2:5" s="1" customFormat="1" x14ac:dyDescent="0.25">
      <c r="B263" s="11"/>
      <c r="C263" s="11"/>
      <c r="D263" s="11"/>
      <c r="E263" s="11"/>
    </row>
    <row r="264" spans="2:5" s="1" customFormat="1" x14ac:dyDescent="0.25">
      <c r="B264" s="11"/>
      <c r="C264" s="11"/>
      <c r="D264" s="11"/>
      <c r="E264" s="11"/>
    </row>
    <row r="265" spans="2:5" s="1" customFormat="1" x14ac:dyDescent="0.25">
      <c r="B265" s="11"/>
      <c r="C265" s="11"/>
      <c r="D265" s="11"/>
      <c r="E265" s="11"/>
    </row>
    <row r="266" spans="2:5" s="1" customFormat="1" x14ac:dyDescent="0.25">
      <c r="B266" s="11"/>
      <c r="C266" s="11"/>
      <c r="D266" s="11"/>
      <c r="E266" s="11"/>
    </row>
    <row r="267" spans="2:5" s="1" customFormat="1" x14ac:dyDescent="0.25">
      <c r="B267" s="11"/>
      <c r="C267" s="11"/>
      <c r="D267" s="11"/>
      <c r="E267" s="11"/>
    </row>
    <row r="268" spans="2:5" s="1" customFormat="1" x14ac:dyDescent="0.25">
      <c r="B268" s="11"/>
      <c r="C268" s="11"/>
      <c r="D268" s="11"/>
      <c r="E268" s="11"/>
    </row>
    <row r="269" spans="2:5" s="1" customFormat="1" x14ac:dyDescent="0.25">
      <c r="B269" s="11"/>
      <c r="C269" s="11"/>
      <c r="D269" s="11"/>
      <c r="E269" s="11"/>
    </row>
    <row r="270" spans="2:5" s="1" customFormat="1" x14ac:dyDescent="0.25">
      <c r="B270" s="11"/>
      <c r="C270" s="11"/>
      <c r="D270" s="11"/>
      <c r="E270" s="11"/>
    </row>
    <row r="271" spans="2:5" s="1" customFormat="1" x14ac:dyDescent="0.25">
      <c r="B271" s="11"/>
      <c r="C271" s="11"/>
      <c r="D271" s="11"/>
      <c r="E271" s="11"/>
    </row>
    <row r="272" spans="2:5" s="1" customFormat="1" x14ac:dyDescent="0.25">
      <c r="B272" s="11"/>
      <c r="C272" s="11"/>
      <c r="D272" s="11"/>
      <c r="E272" s="11"/>
    </row>
    <row r="273" spans="2:5" s="1" customFormat="1" x14ac:dyDescent="0.25">
      <c r="B273" s="11"/>
      <c r="C273" s="11"/>
      <c r="D273" s="11"/>
      <c r="E273" s="11"/>
    </row>
    <row r="274" spans="2:5" s="1" customFormat="1" x14ac:dyDescent="0.25">
      <c r="B274" s="11"/>
      <c r="C274" s="11"/>
      <c r="D274" s="11"/>
      <c r="E274" s="11"/>
    </row>
    <row r="275" spans="2:5" s="1" customFormat="1" x14ac:dyDescent="0.25">
      <c r="B275" s="11"/>
      <c r="C275" s="11"/>
      <c r="D275" s="11"/>
      <c r="E275" s="11"/>
    </row>
    <row r="276" spans="2:5" s="1" customFormat="1" x14ac:dyDescent="0.25">
      <c r="B276" s="11"/>
      <c r="C276" s="11"/>
      <c r="D276" s="11"/>
      <c r="E276" s="11"/>
    </row>
    <row r="277" spans="2:5" s="1" customFormat="1" x14ac:dyDescent="0.25">
      <c r="B277" s="11"/>
      <c r="C277" s="11"/>
      <c r="D277" s="11"/>
      <c r="E277" s="11"/>
    </row>
    <row r="278" spans="2:5" s="1" customFormat="1" x14ac:dyDescent="0.25">
      <c r="B278" s="11"/>
      <c r="C278" s="11"/>
      <c r="D278" s="11"/>
      <c r="E278" s="11"/>
    </row>
    <row r="279" spans="2:5" s="1" customFormat="1" x14ac:dyDescent="0.25">
      <c r="B279" s="11"/>
      <c r="C279" s="11"/>
      <c r="D279" s="11"/>
      <c r="E279" s="11"/>
    </row>
    <row r="280" spans="2:5" s="1" customFormat="1" x14ac:dyDescent="0.25">
      <c r="B280" s="11"/>
      <c r="C280" s="11"/>
      <c r="D280" s="11"/>
      <c r="E280" s="11"/>
    </row>
    <row r="281" spans="2:5" s="1" customFormat="1" x14ac:dyDescent="0.25">
      <c r="B281" s="11"/>
      <c r="C281" s="11"/>
      <c r="D281" s="11"/>
      <c r="E281" s="11"/>
    </row>
    <row r="282" spans="2:5" s="1" customFormat="1" x14ac:dyDescent="0.25">
      <c r="B282" s="11"/>
      <c r="C282" s="11"/>
      <c r="D282" s="11"/>
      <c r="E282" s="11"/>
    </row>
    <row r="283" spans="2:5" s="1" customFormat="1" x14ac:dyDescent="0.25">
      <c r="B283" s="11"/>
      <c r="C283" s="11"/>
      <c r="D283" s="11"/>
      <c r="E283" s="11"/>
    </row>
    <row r="284" spans="2:5" s="1" customFormat="1" x14ac:dyDescent="0.25">
      <c r="B284" s="11"/>
      <c r="C284" s="11"/>
      <c r="D284" s="11"/>
      <c r="E284" s="11"/>
    </row>
    <row r="285" spans="2:5" s="1" customFormat="1" x14ac:dyDescent="0.25">
      <c r="B285" s="11"/>
      <c r="C285" s="11"/>
      <c r="D285" s="11"/>
      <c r="E285" s="11"/>
    </row>
    <row r="286" spans="2:5" s="1" customFormat="1" x14ac:dyDescent="0.25">
      <c r="B286" s="11"/>
      <c r="C286" s="11"/>
      <c r="D286" s="11"/>
      <c r="E286" s="11"/>
    </row>
    <row r="287" spans="2:5" s="1" customFormat="1" x14ac:dyDescent="0.25">
      <c r="B287" s="11"/>
      <c r="C287" s="11"/>
      <c r="D287" s="11"/>
      <c r="E287" s="11"/>
    </row>
  </sheetData>
  <sheetProtection algorithmName="SHA-512" hashValue="jkIMZrXVyhfdOtyZFjjKRutBonl7SS/KXjXCkjRZVlVm6OrMq7w49geYKlwh+ZyQs8yzTO+6zb0jm6gy2OFlwA==" saltValue="q139ip0+z8C8IMs1eFoUOw==" spinCount="100000" sheet="1" objects="1" scenarios="1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156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ht="15" customHeigh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ht="15" customHeigh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qSaecuIptuU2OZ+D0a+Hzf02I+YYyCCElZCR7ADE5pGZLmu8YW2YWziS/zpcGo5faV+etDoJYWivL+52o7X4uA==" saltValue="jUY5zLTpIwjQGDYgXcYL9w==" spinCount="100000" sheet="1" objects="1" scenarios="1"/>
  <protectedRanges>
    <protectedRange sqref="F178:J185 F19:J26 F33:J40 F48:J55 F62:J69 F77:J84 F91:J98 F106:J113 F162:J169 F4:J11" name="Rango1_1_1" securityDescriptor="O:WDG:WDD:(A;;CC;;;WD)"/>
    <protectedRange sqref="L178:L185 L4:L11 L19:L26 L33:L40 L48:L55 L62:L69 L77:L84 L91:L98 L106:L113 L162:L169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789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rmdTtF9gDZ63ODbX5rk8T26zijOt3yHCJFwqZqxx1T5BDRLA/ZRnerbX+s5iGgdXz98hwtD532ZbPj6JcachbQ==" saltValue="4q163uuwFA3N0+/uAMaYAQ==" spinCount="100000" sheet="1" objects="1" scenarios="1"/>
  <protectedRanges>
    <protectedRange sqref="F147:J154 F163:J170 F18:J25 F33:J40 F47:J54 F62:J69 F76:J83 F91:J98 F4:J11" name="Rango1_1_1" securityDescriptor="O:WDG:WDD:(A;;CC;;;WD)"/>
    <protectedRange sqref="L147:L154 L163:L170 L4:L11 L18:L25 L33:L40 L47:L54 L62:L69 L76:L83 L91:L98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790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yn1mj1mXqghZRsRDM5DuldZLgF0T7ACtV9nSjNVMxF0B7a4Udg8xnp4BJIlEkt8+MuQFiP7+G6F3n4NOnpThJg==" saltValue="ifuznbFN75ax7CKKgcGTmg==" spinCount="100000" sheet="1" objects="1" scenarios="1"/>
  <protectedRanges>
    <protectedRange sqref="F77:J84 F133:J140 F149:J156 F19:J26 F33:J40 F48:J55 F62:J69 F4:J11" name="Rango1_1_1" securityDescriptor="O:WDG:WDD:(A;;CC;;;WD)"/>
    <protectedRange sqref="L77:L84 L133:L140 L149:L156 L4:L11 L19:L26 L33:L40 L48:L55 L62:L69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791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6vgOXzgIL2R/3p71HLTDDACN5CZzcA8Ty48NJ2tOLohbE/myrvcpB264qv5nTjncb0fuNW/4BF6QVqg13gmtYQ==" saltValue="hYE0UhqEmETUPsmJn7Xsug==" spinCount="100000" sheet="1" objects="1" scenarios="1"/>
  <protectedRanges>
    <protectedRange sqref="F62:J69 F118:J125 F134:J141 F47:J54 F18:J25 F33:J40 F4:J11" name="Rango1_1_1" securityDescriptor="O:WDG:WDD:(A;;CC;;;WD)"/>
    <protectedRange sqref="L62:L69 L118:L125 L134:L141 L47:L54 L4:L11 L18:L25 L33:L40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794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s6Xa2P/PCjuGOSefyFIHNm8EtHCGDKGnRUpfKNxz4UBXCexEhOmiVVS766c2ER7zwBfd8vdyU4xGI6rgwc2KFQ==" saltValue="PSJNW9Fq4o2HSC/4JOVKZw==" spinCount="100000" sheet="1" objects="1" scenarios="1"/>
  <protectedRanges>
    <protectedRange sqref="F48:J55 F104:J111 F120:J127 F33:J40 F19:J26 F4:J11" name="Rango1_1_1" securityDescriptor="O:WDG:WDD:(A;;CC;;;WD)"/>
    <protectedRange sqref="L48:L55 L104:L111 L120:L127 L33:L40 L19:L26 L4:L11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12"/>
  <sheetViews>
    <sheetView showGridLines="0" zoomScaleNormal="100" workbookViewId="0"/>
  </sheetViews>
  <sheetFormatPr baseColWidth="10" defaultRowHeight="15" x14ac:dyDescent="0.25"/>
  <cols>
    <col min="1" max="1" width="5" style="1" customWidth="1"/>
    <col min="2" max="2" width="59.5703125" style="1" customWidth="1"/>
    <col min="3" max="5" width="13" style="1" customWidth="1"/>
    <col min="6" max="6" width="15.7109375" style="1" customWidth="1"/>
    <col min="7" max="7" width="11.140625" style="1" customWidth="1"/>
    <col min="8" max="8" width="11" style="1" customWidth="1"/>
    <col min="9" max="9" width="11.28515625" style="1" customWidth="1"/>
    <col min="10" max="10" width="9.42578125" style="1" customWidth="1"/>
    <col min="11" max="11" width="12.42578125" style="1" customWidth="1"/>
    <col min="12" max="12" width="13.140625" style="1" customWidth="1"/>
  </cols>
  <sheetData>
    <row r="1" spans="1:12" ht="21" customHeight="1" x14ac:dyDescent="0.25"/>
    <row r="2" spans="1:12" s="1" customFormat="1" x14ac:dyDescent="0.25">
      <c r="A2" s="218" t="s">
        <v>795</v>
      </c>
      <c r="B2" s="219"/>
      <c r="C2" s="219"/>
      <c r="D2" s="219"/>
      <c r="E2" s="219"/>
      <c r="F2" s="219"/>
      <c r="G2" s="219"/>
      <c r="H2" s="219"/>
      <c r="I2" s="219"/>
      <c r="J2" s="219"/>
      <c r="K2" s="220" t="s">
        <v>773</v>
      </c>
      <c r="L2" s="221"/>
    </row>
    <row r="3" spans="1:12" s="1" customFormat="1" ht="38.25" x14ac:dyDescent="0.25">
      <c r="A3" s="23" t="s">
        <v>25</v>
      </c>
      <c r="B3" s="24" t="s">
        <v>26</v>
      </c>
      <c r="C3" s="24" t="s">
        <v>27</v>
      </c>
      <c r="D3" s="24" t="s">
        <v>776</v>
      </c>
      <c r="E3" s="24" t="s">
        <v>775</v>
      </c>
      <c r="F3" s="93" t="s">
        <v>28</v>
      </c>
      <c r="G3" s="24" t="s">
        <v>29</v>
      </c>
      <c r="H3" s="24" t="s">
        <v>30</v>
      </c>
      <c r="I3" s="25" t="s">
        <v>31</v>
      </c>
      <c r="J3" s="25" t="s">
        <v>777</v>
      </c>
      <c r="K3" s="26" t="s">
        <v>33</v>
      </c>
      <c r="L3" s="27" t="s">
        <v>34</v>
      </c>
    </row>
    <row r="4" spans="1:12" s="1" customFormat="1" x14ac:dyDescent="0.25">
      <c r="A4" s="28" t="s">
        <v>39</v>
      </c>
      <c r="B4" s="29" t="s">
        <v>35</v>
      </c>
      <c r="C4" s="30">
        <v>0</v>
      </c>
      <c r="D4" s="177"/>
      <c r="E4" s="177"/>
      <c r="F4" s="95">
        <f>SUM(D4:E4)</f>
        <v>0</v>
      </c>
      <c r="G4" s="31"/>
      <c r="H4" s="31"/>
      <c r="I4" s="32"/>
      <c r="J4" s="32"/>
      <c r="K4" s="178"/>
      <c r="L4" s="33"/>
    </row>
    <row r="5" spans="1:12" s="1" customFormat="1" x14ac:dyDescent="0.25">
      <c r="A5" s="28" t="s">
        <v>40</v>
      </c>
      <c r="B5" s="29" t="s">
        <v>36</v>
      </c>
      <c r="C5" s="30">
        <v>0</v>
      </c>
      <c r="D5" s="177"/>
      <c r="E5" s="177"/>
      <c r="F5" s="95">
        <f t="shared" ref="F5:F11" si="0">SUM(D5:E5)</f>
        <v>0</v>
      </c>
      <c r="G5" s="31"/>
      <c r="H5" s="31"/>
      <c r="I5" s="32"/>
      <c r="J5" s="32"/>
      <c r="K5" s="178"/>
      <c r="L5" s="33"/>
    </row>
    <row r="6" spans="1:12" s="1" customFormat="1" x14ac:dyDescent="0.25">
      <c r="A6" s="28" t="s">
        <v>41</v>
      </c>
      <c r="B6" s="29" t="s">
        <v>37</v>
      </c>
      <c r="C6" s="30">
        <v>0</v>
      </c>
      <c r="D6" s="177"/>
      <c r="E6" s="177"/>
      <c r="F6" s="95">
        <f t="shared" si="0"/>
        <v>0</v>
      </c>
      <c r="G6" s="31"/>
      <c r="H6" s="31"/>
      <c r="I6" s="32"/>
      <c r="J6" s="32"/>
      <c r="K6" s="178"/>
      <c r="L6" s="33"/>
    </row>
    <row r="7" spans="1:12" s="1" customFormat="1" x14ac:dyDescent="0.25">
      <c r="A7" s="28" t="s">
        <v>42</v>
      </c>
      <c r="B7" s="29" t="s">
        <v>47</v>
      </c>
      <c r="C7" s="30">
        <v>5</v>
      </c>
      <c r="D7" s="177"/>
      <c r="E7" s="177"/>
      <c r="F7" s="95">
        <f t="shared" si="0"/>
        <v>0</v>
      </c>
      <c r="G7" s="31"/>
      <c r="H7" s="31"/>
      <c r="I7" s="32"/>
      <c r="J7" s="32"/>
      <c r="K7" s="178"/>
      <c r="L7" s="33"/>
    </row>
    <row r="8" spans="1:12" s="1" customFormat="1" x14ac:dyDescent="0.25">
      <c r="A8" s="28" t="s">
        <v>43</v>
      </c>
      <c r="B8" s="29" t="s">
        <v>48</v>
      </c>
      <c r="C8" s="30">
        <v>30</v>
      </c>
      <c r="D8" s="177"/>
      <c r="E8" s="177"/>
      <c r="F8" s="95">
        <f t="shared" si="0"/>
        <v>0</v>
      </c>
      <c r="G8" s="31"/>
      <c r="H8" s="31"/>
      <c r="I8" s="32"/>
      <c r="J8" s="32"/>
      <c r="K8" s="178"/>
      <c r="L8" s="33"/>
    </row>
    <row r="9" spans="1:12" s="1" customFormat="1" x14ac:dyDescent="0.25">
      <c r="A9" s="28" t="s">
        <v>44</v>
      </c>
      <c r="B9" s="29" t="s">
        <v>49</v>
      </c>
      <c r="C9" s="30">
        <v>50</v>
      </c>
      <c r="D9" s="177"/>
      <c r="E9" s="177"/>
      <c r="F9" s="95">
        <f t="shared" si="0"/>
        <v>0</v>
      </c>
      <c r="G9" s="31"/>
      <c r="H9" s="31"/>
      <c r="I9" s="32"/>
      <c r="J9" s="32"/>
      <c r="K9" s="178"/>
      <c r="L9" s="34"/>
    </row>
    <row r="10" spans="1:12" s="1" customFormat="1" x14ac:dyDescent="0.25">
      <c r="A10" s="28" t="s">
        <v>45</v>
      </c>
      <c r="B10" s="29" t="s">
        <v>50</v>
      </c>
      <c r="C10" s="30">
        <v>80</v>
      </c>
      <c r="D10" s="177"/>
      <c r="E10" s="177"/>
      <c r="F10" s="95">
        <f t="shared" si="0"/>
        <v>0</v>
      </c>
      <c r="G10" s="31"/>
      <c r="H10" s="31"/>
      <c r="I10" s="32"/>
      <c r="J10" s="32"/>
      <c r="K10" s="178"/>
      <c r="L10" s="34"/>
    </row>
    <row r="11" spans="1:12" s="1" customFormat="1" x14ac:dyDescent="0.25">
      <c r="A11" s="28" t="s">
        <v>46</v>
      </c>
      <c r="B11" s="29" t="s">
        <v>51</v>
      </c>
      <c r="C11" s="30">
        <v>100</v>
      </c>
      <c r="D11" s="177"/>
      <c r="E11" s="177"/>
      <c r="F11" s="95">
        <f t="shared" si="0"/>
        <v>0</v>
      </c>
      <c r="G11" s="32"/>
      <c r="H11" s="32"/>
      <c r="I11" s="32"/>
      <c r="J11" s="32"/>
      <c r="K11" s="178"/>
      <c r="L11" s="34"/>
    </row>
    <row r="12" spans="1:12" s="1" customFormat="1" x14ac:dyDescent="0.25">
      <c r="A12" s="222" t="s">
        <v>38</v>
      </c>
      <c r="B12" s="223"/>
      <c r="C12" s="223"/>
      <c r="D12" s="94">
        <f t="shared" ref="D12:L12" si="1">SUM(D4:D11)</f>
        <v>0</v>
      </c>
      <c r="E12" s="94">
        <f t="shared" si="1"/>
        <v>0</v>
      </c>
      <c r="F12" s="94">
        <f t="shared" si="1"/>
        <v>0</v>
      </c>
      <c r="G12" s="35">
        <f t="shared" si="1"/>
        <v>0</v>
      </c>
      <c r="H12" s="35">
        <f t="shared" si="1"/>
        <v>0</v>
      </c>
      <c r="I12" s="36">
        <f t="shared" si="1"/>
        <v>0</v>
      </c>
      <c r="J12" s="36">
        <f t="shared" si="1"/>
        <v>0</v>
      </c>
      <c r="K12" s="37">
        <f t="shared" si="1"/>
        <v>0</v>
      </c>
      <c r="L12" s="38">
        <f t="shared" si="1"/>
        <v>0</v>
      </c>
    </row>
  </sheetData>
  <sheetProtection algorithmName="SHA-512" hashValue="EZTkWr6dJJPJSPkkYSvuN6zBTkharJFwixjD4X0W8GTup43ZZ+plezSzalOGWahRWKys/7sp2j0SgWHoVy7gEQ==" saltValue="cymsnh8EltN9eg1iGVIbww==" spinCount="100000" sheet="1" objects="1" scenarios="1"/>
  <protectedRanges>
    <protectedRange sqref="F33:J40 F89:J96 F105:J112 F18:J25 F4:J11" name="Rango1_1_1" securityDescriptor="O:WDG:WDD:(A;;CC;;;WD)"/>
    <protectedRange sqref="L33:L40 L89:L96 L105:L112 L18:L25 L4:L11" name="Rango2_1_1" securityDescriptor="O:WDG:WDD:(A;;CC;;;WD)"/>
  </protectedRanges>
  <mergeCells count="3">
    <mergeCell ref="A2:J2"/>
    <mergeCell ref="K2:L2"/>
    <mergeCell ref="A12:C12"/>
  </mergeCells>
  <pageMargins left="0.7" right="0.7" top="0.75" bottom="0.75" header="0.3" footer="0.3"/>
  <pageSetup paperSize="9" orientation="landscape" r:id="rId1"/>
  <ignoredErrors>
    <ignoredError sqref="F4:F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Regis Gamarra</cp:lastModifiedBy>
  <cp:lastPrinted>2017-02-07T12:52:54Z</cp:lastPrinted>
  <dcterms:created xsi:type="dcterms:W3CDTF">2016-10-10T17:10:15Z</dcterms:created>
  <dcterms:modified xsi:type="dcterms:W3CDTF">2017-02-14T15:21:52Z</dcterms:modified>
</cp:coreProperties>
</file>